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206x1\MirkaS\Dokumenty\Dostawa energii\Nowy folder (2)\przetarg 2013\Nowy folder (3)\Dostawa energii 2016\Nowy folder (2)\Nowy folder (2)\"/>
    </mc:Choice>
  </mc:AlternateContent>
  <xr:revisionPtr revIDLastSave="0" documentId="13_ncr:1_{1B49589A-4931-4622-A4F7-7258310E1B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7" i="1"/>
</calcChain>
</file>

<file path=xl/sharedStrings.xml><?xml version="1.0" encoding="utf-8"?>
<sst xmlns="http://schemas.openxmlformats.org/spreadsheetml/2006/main" count="318" uniqueCount="132">
  <si>
    <t>Miejscowość</t>
  </si>
  <si>
    <t>Kod pocztowy</t>
  </si>
  <si>
    <t>Poczta</t>
  </si>
  <si>
    <t>NIP</t>
  </si>
  <si>
    <t>Numer licznika</t>
  </si>
  <si>
    <t>Nazwa obiektu</t>
  </si>
  <si>
    <t>Adres obiektu</t>
  </si>
  <si>
    <t>Okres dostaw</t>
  </si>
  <si>
    <t>od</t>
  </si>
  <si>
    <t>do</t>
  </si>
  <si>
    <t>strefa I</t>
  </si>
  <si>
    <t>strefa II</t>
  </si>
  <si>
    <t>L.p.</t>
  </si>
  <si>
    <t>Nazwa obecnego Sprzedawcy</t>
  </si>
  <si>
    <t>Adres</t>
  </si>
  <si>
    <t>Nazwa Płatnika/
Odbiorcy</t>
  </si>
  <si>
    <t>RAZEM</t>
  </si>
  <si>
    <t>Grupa taryfowa</t>
  </si>
  <si>
    <t>Nazwa OSD
Oddział</t>
  </si>
  <si>
    <t>Ulica, numer budynku, lokalu</t>
  </si>
  <si>
    <t>Zmiana Sprzedawcy</t>
  </si>
  <si>
    <t>strefa III</t>
  </si>
  <si>
    <t xml:space="preserve">Starostwo Powiatowe </t>
  </si>
  <si>
    <t>Aleksandrów Kujawski</t>
  </si>
  <si>
    <t>Słowackiego 8</t>
  </si>
  <si>
    <t>87-700</t>
  </si>
  <si>
    <t>kolejna</t>
  </si>
  <si>
    <t>Liceum Ogólnokształcące im.St.Staszica</t>
  </si>
  <si>
    <t>Ciechocinek</t>
  </si>
  <si>
    <t>Kopernika 1</t>
  </si>
  <si>
    <t>87-720</t>
  </si>
  <si>
    <t>C12a</t>
  </si>
  <si>
    <t>Zespół Szkół Nr 1 CKP  -Szkoła</t>
  </si>
  <si>
    <t>Zespół Szkół Nr  1 Centrum Kształcenia Praktycznego</t>
  </si>
  <si>
    <t>87-700 Aleksandrów Kujawski, ul. Wyspiańskiego 4</t>
  </si>
  <si>
    <t>Zespół szkół Nr 1 CKP  - Internat</t>
  </si>
  <si>
    <t>Zespół Szkół Nr 1 CKP - Pracownia dydaktyczno - Produkcyjna</t>
  </si>
  <si>
    <t>Zespół Szkół Nr 1 CKP - Hydrofornia</t>
  </si>
  <si>
    <t>C11</t>
  </si>
  <si>
    <t xml:space="preserve">Zespół Szkół Nr 1 CKP - oswiertlenie parku </t>
  </si>
  <si>
    <t>80648863</t>
  </si>
  <si>
    <t>Wyspiańskiego 4</t>
  </si>
  <si>
    <t>Wyspaińskiego 4</t>
  </si>
  <si>
    <t>Sikorskiego 3</t>
  </si>
  <si>
    <t>87 - 720 Ciechocinek, ul. Kopernika 1</t>
  </si>
  <si>
    <t>Powiat Aleksandrowski - Starostwo Powiatowe</t>
  </si>
  <si>
    <t>87 - 700 Aleksandrów Kujawski, ul. Słowackiego 8</t>
  </si>
  <si>
    <t>891-16-23-744</t>
  </si>
  <si>
    <t>Nabywca</t>
  </si>
  <si>
    <t>Powiat Aleksandrowski</t>
  </si>
  <si>
    <t>Adres nabywcy</t>
  </si>
  <si>
    <t>Strażacka 22</t>
  </si>
  <si>
    <t>C12A</t>
  </si>
  <si>
    <t>G11</t>
  </si>
  <si>
    <t>87 - 700 Aleksandrów Kujawski, ul. Strażacka 22</t>
  </si>
  <si>
    <t>Komenda Powiatowa Państwowej Straży Pożarnej w Aleksandrowie Kuj.</t>
  </si>
  <si>
    <t>891-101-14-61</t>
  </si>
  <si>
    <t>Jednostka Ratowniczo-Gaśnicza</t>
  </si>
  <si>
    <t>Strażacka 1</t>
  </si>
  <si>
    <t>87-700 Aleksandrów Kujawski, ul. Halinowo 2a</t>
  </si>
  <si>
    <t>Komenda Powiatowa Państwowej Straży Pożarnej w Aleksandrowie Kujawskim</t>
  </si>
  <si>
    <t>Powiatowy Urząd Pracy</t>
  </si>
  <si>
    <t>Przemysłowa 1</t>
  </si>
  <si>
    <t>Aleksandrów Kujawsi</t>
  </si>
  <si>
    <t>87-700 Aleksandrów Kujawski, ul. Przemysłowa 1</t>
  </si>
  <si>
    <t xml:space="preserve">Zarząd Dróg Powiatowych </t>
  </si>
  <si>
    <t>Odolion</t>
  </si>
  <si>
    <t>Zarząd Dróg Powiatowych</t>
  </si>
  <si>
    <t>Zakrzewo</t>
  </si>
  <si>
    <t xml:space="preserve">Inowrocławska 20 </t>
  </si>
  <si>
    <t>87-707</t>
  </si>
  <si>
    <t>Dom Pomocy Społecznej</t>
  </si>
  <si>
    <t>87 - 700 Aleksandrów Kujawski, Odolion,ul Szosa Ciechocińska 22</t>
  </si>
  <si>
    <t>87 - 707 Zakrzewo, ul. Inowrocławska 20</t>
  </si>
  <si>
    <t>Powiatowe Centrum Pomocy Rodzinie</t>
  </si>
  <si>
    <t>Energa Operator S.A. Gdańsk</t>
  </si>
  <si>
    <t>Szosa Ciechocińska 22</t>
  </si>
  <si>
    <t>87-700 Aleksandrów Kujawski, ul.Sikorskiego 3</t>
  </si>
  <si>
    <t>C21</t>
  </si>
  <si>
    <t>Max moc umowna [kW]</t>
  </si>
  <si>
    <t>10</t>
  </si>
  <si>
    <t>11</t>
  </si>
  <si>
    <t>Szacowane zużycie 
w okresie realizacji zamówienia 
w MWh</t>
  </si>
  <si>
    <t>58003369</t>
  </si>
  <si>
    <t>Szkoła Podstawowa Specjalna Nr 4 im. Jana Pawła II</t>
  </si>
  <si>
    <t>91608672</t>
  </si>
  <si>
    <t>91607797</t>
  </si>
  <si>
    <t>G12W</t>
  </si>
  <si>
    <t>50002047</t>
  </si>
  <si>
    <t>94640533</t>
  </si>
  <si>
    <t>Mieszkanie treningowe</t>
  </si>
  <si>
    <t>Sikorskiego 2</t>
  </si>
  <si>
    <t>Energa- Operator S.A. Gdańsk</t>
  </si>
  <si>
    <t>Powiatowe Centrum Pomocy Rodzinie w Aleksandrowie Kujawskim</t>
  </si>
  <si>
    <t>ul. Sikorskiego 3, 87-700 Aleksandrów Kujawski</t>
  </si>
  <si>
    <t>Placówka Socjalizacya w Aleksandrowie Kujawskim</t>
  </si>
  <si>
    <t>ul. Sikorskiego 4a, 87-700 Aleksandrów Kujawski</t>
  </si>
  <si>
    <t>pierwsza</t>
  </si>
  <si>
    <t>Placówka Socjalizacyjna</t>
  </si>
  <si>
    <t>Wyspiańskiego 9H</t>
  </si>
  <si>
    <t>Szacowane zużycie
w MWh 
w 2022 roku</t>
  </si>
  <si>
    <t>56006183</t>
  </si>
  <si>
    <t>01.01.2022</t>
  </si>
  <si>
    <t>590243896006478511</t>
  </si>
  <si>
    <t>590243896006329004</t>
  </si>
  <si>
    <t>590243896006125583</t>
  </si>
  <si>
    <t>590243896006002853</t>
  </si>
  <si>
    <t>30131563</t>
  </si>
  <si>
    <t>590243896005947506</t>
  </si>
  <si>
    <t>590243896006401014</t>
  </si>
  <si>
    <t>590243896006355713</t>
  </si>
  <si>
    <t>Zepół Szkół Nr 1 CKP - zespół boisk ORLIK</t>
  </si>
  <si>
    <t>30033934</t>
  </si>
  <si>
    <t>590243896006240224</t>
  </si>
  <si>
    <t>11550051</t>
  </si>
  <si>
    <t>590243896005995743</t>
  </si>
  <si>
    <t>590243896006427649</t>
  </si>
  <si>
    <t>30131753</t>
  </si>
  <si>
    <t>590243896041195718</t>
  </si>
  <si>
    <t>30100141</t>
  </si>
  <si>
    <t>590243896006132826</t>
  </si>
  <si>
    <t>VERVIS Sp. z o.o. Włocławek</t>
  </si>
  <si>
    <t xml:space="preserve">  Numer PPE</t>
  </si>
  <si>
    <t>30016016</t>
  </si>
  <si>
    <t>590243896006195395</t>
  </si>
  <si>
    <t>90820942</t>
  </si>
  <si>
    <t>590243896006111876</t>
  </si>
  <si>
    <t>590243896005986659</t>
  </si>
  <si>
    <t xml:space="preserve">590243896006502773 </t>
  </si>
  <si>
    <t>31.12.2024</t>
  </si>
  <si>
    <t>24</t>
  </si>
  <si>
    <t xml:space="preserve">Szczegółowy wykaz punktów poboru energii elektrycznej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</si>
</sst>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zł&quot;_-;\-* #,##0.00&quot; zł&quot;_-;_-* \-??&quot; zł&quot;_-;_-@_-"/>
    <numFmt numFmtId="165" formatCode="0.0000"/>
    <numFmt numFmtId="166" formatCode="[$-415]General"/>
    <numFmt numFmtId="167" formatCode="[$-415]0%"/>
    <numFmt numFmtId="168" formatCode="#,##0.00&quot; &quot;[$zł-415];[Red]&quot;-&quot;#,##0.00&quot; &quot;[$zł-415]"/>
    <numFmt numFmtId="169" formatCode="&quot; &quot;#,##0.00&quot; zł &quot;;&quot;-&quot;#,##0.00&quot; zł &quot;;&quot; -&quot;#&quot; zł &quot;;@&quot; &quot;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2">
    <xf numFmtId="0" fontId="0" fillId="0" borderId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2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10" applyNumberFormat="0" applyAlignment="0" applyProtection="0"/>
    <xf numFmtId="0" fontId="18" fillId="3" borderId="0" applyNumberFormat="0" applyBorder="0" applyAlignment="0" applyProtection="0"/>
    <xf numFmtId="0" fontId="22" fillId="0" borderId="0"/>
    <xf numFmtId="0" fontId="23" fillId="26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3" fillId="32" borderId="0" applyNumberFormat="0" applyBorder="0" applyProtection="0"/>
    <xf numFmtId="0" fontId="23" fillId="33" borderId="0" applyNumberFormat="0" applyBorder="0" applyProtection="0"/>
    <xf numFmtId="0" fontId="23" fillId="34" borderId="0" applyNumberFormat="0" applyBorder="0" applyProtection="0"/>
    <xf numFmtId="0" fontId="23" fillId="29" borderId="0" applyNumberFormat="0" applyBorder="0" applyProtection="0"/>
    <xf numFmtId="0" fontId="23" fillId="32" borderId="0" applyNumberFormat="0" applyBorder="0" applyProtection="0"/>
    <xf numFmtId="0" fontId="23" fillId="35" borderId="0" applyNumberFormat="0" applyBorder="0" applyProtection="0"/>
    <xf numFmtId="0" fontId="24" fillId="36" borderId="0" applyNumberFormat="0" applyBorder="0" applyProtection="0"/>
    <xf numFmtId="0" fontId="24" fillId="33" borderId="0" applyNumberFormat="0" applyBorder="0" applyProtection="0"/>
    <xf numFmtId="0" fontId="24" fillId="34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39" borderId="0" applyNumberFormat="0" applyBorder="0" applyProtection="0"/>
    <xf numFmtId="0" fontId="24" fillId="40" borderId="0" applyNumberFormat="0" applyBorder="0" applyProtection="0"/>
    <xf numFmtId="0" fontId="24" fillId="41" borderId="0" applyNumberFormat="0" applyBorder="0" applyProtection="0"/>
    <xf numFmtId="0" fontId="24" fillId="42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43" borderId="0" applyNumberFormat="0" applyBorder="0" applyProtection="0"/>
    <xf numFmtId="0" fontId="25" fillId="31" borderId="17" applyNumberFormat="0" applyProtection="0"/>
    <xf numFmtId="0" fontId="26" fillId="44" borderId="18" applyNumberFormat="0" applyProtection="0"/>
    <xf numFmtId="0" fontId="27" fillId="28" borderId="0" applyNumberFormat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19" applyNumberFormat="0" applyProtection="0"/>
    <xf numFmtId="0" fontId="30" fillId="45" borderId="20" applyNumberFormat="0" applyProtection="0"/>
    <xf numFmtId="0" fontId="31" fillId="0" borderId="21" applyNumberFormat="0" applyProtection="0"/>
    <xf numFmtId="0" fontId="32" fillId="0" borderId="22" applyNumberFormat="0" applyProtection="0"/>
    <xf numFmtId="0" fontId="33" fillId="0" borderId="23" applyNumberFormat="0" applyProtection="0"/>
    <xf numFmtId="0" fontId="33" fillId="0" borderId="0" applyNumberFormat="0" applyBorder="0" applyProtection="0"/>
    <xf numFmtId="0" fontId="34" fillId="46" borderId="0" applyNumberFormat="0" applyBorder="0" applyProtection="0"/>
    <xf numFmtId="166" fontId="23" fillId="0" borderId="0" applyBorder="0" applyProtection="0"/>
    <xf numFmtId="0" fontId="35" fillId="44" borderId="17" applyNumberFormat="0" applyProtection="0"/>
    <xf numFmtId="167" fontId="23" fillId="0" borderId="0" applyBorder="0" applyProtection="0"/>
    <xf numFmtId="0" fontId="36" fillId="0" borderId="0" applyNumberFormat="0" applyBorder="0" applyProtection="0"/>
    <xf numFmtId="168" fontId="36" fillId="0" borderId="0" applyBorder="0" applyProtection="0"/>
    <xf numFmtId="0" fontId="37" fillId="0" borderId="24" applyNumberFormat="0" applyProtection="0"/>
    <xf numFmtId="0" fontId="38" fillId="0" borderId="0" applyNumberFormat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0" fontId="23" fillId="47" borderId="25" applyNumberFormat="0" applyProtection="0"/>
    <xf numFmtId="169" fontId="23" fillId="0" borderId="0" applyBorder="0" applyProtection="0"/>
    <xf numFmtId="0" fontId="41" fillId="27" borderId="0" applyNumberFormat="0" applyBorder="0" applyProtection="0"/>
    <xf numFmtId="0" fontId="23" fillId="26" borderId="0"/>
    <xf numFmtId="0" fontId="23" fillId="27" borderId="0"/>
    <xf numFmtId="0" fontId="23" fillId="28" borderId="0"/>
    <xf numFmtId="0" fontId="23" fillId="29" borderId="0"/>
    <xf numFmtId="0" fontId="23" fillId="30" borderId="0"/>
    <xf numFmtId="0" fontId="23" fillId="31" borderId="0"/>
    <xf numFmtId="0" fontId="23" fillId="32" borderId="0"/>
    <xf numFmtId="0" fontId="23" fillId="33" borderId="0"/>
    <xf numFmtId="0" fontId="23" fillId="34" borderId="0"/>
    <xf numFmtId="0" fontId="23" fillId="29" borderId="0"/>
    <xf numFmtId="0" fontId="23" fillId="32" borderId="0"/>
    <xf numFmtId="0" fontId="23" fillId="35" borderId="0"/>
    <xf numFmtId="0" fontId="24" fillId="36" borderId="0"/>
    <xf numFmtId="0" fontId="24" fillId="33" borderId="0"/>
    <xf numFmtId="0" fontId="24" fillId="34" borderId="0"/>
    <xf numFmtId="0" fontId="24" fillId="37" borderId="0"/>
    <xf numFmtId="0" fontId="24" fillId="38" borderId="0"/>
    <xf numFmtId="0" fontId="24" fillId="39" borderId="0"/>
    <xf numFmtId="0" fontId="24" fillId="40" borderId="0"/>
    <xf numFmtId="0" fontId="24" fillId="41" borderId="0"/>
    <xf numFmtId="0" fontId="24" fillId="42" borderId="0"/>
    <xf numFmtId="0" fontId="24" fillId="37" borderId="0"/>
    <xf numFmtId="0" fontId="24" fillId="38" borderId="0"/>
    <xf numFmtId="0" fontId="24" fillId="43" borderId="0"/>
    <xf numFmtId="0" fontId="25" fillId="31" borderId="17"/>
    <xf numFmtId="0" fontId="26" fillId="44" borderId="18"/>
    <xf numFmtId="0" fontId="27" fillId="28" borderId="0"/>
    <xf numFmtId="0" fontId="28" fillId="0" borderId="0">
      <alignment horizontal="center"/>
    </xf>
    <xf numFmtId="0" fontId="28" fillId="0" borderId="0">
      <alignment horizontal="center" textRotation="90"/>
    </xf>
    <xf numFmtId="0" fontId="29" fillId="0" borderId="28"/>
    <xf numFmtId="0" fontId="30" fillId="45" borderId="18"/>
    <xf numFmtId="0" fontId="31" fillId="0" borderId="29"/>
    <xf numFmtId="0" fontId="32" fillId="0" borderId="30"/>
    <xf numFmtId="0" fontId="33" fillId="0" borderId="23"/>
    <xf numFmtId="0" fontId="33" fillId="0" borderId="0"/>
    <xf numFmtId="0" fontId="34" fillId="46" borderId="0"/>
    <xf numFmtId="166" fontId="23" fillId="0" borderId="0"/>
    <xf numFmtId="0" fontId="35" fillId="44" borderId="17"/>
    <xf numFmtId="167" fontId="23" fillId="0" borderId="0"/>
    <xf numFmtId="0" fontId="36" fillId="0" borderId="0"/>
    <xf numFmtId="168" fontId="36" fillId="0" borderId="0"/>
    <xf numFmtId="0" fontId="37" fillId="0" borderId="31"/>
    <xf numFmtId="0" fontId="38" fillId="0" borderId="0"/>
    <xf numFmtId="0" fontId="39" fillId="0" borderId="0"/>
    <xf numFmtId="0" fontId="40" fillId="0" borderId="0"/>
    <xf numFmtId="0" fontId="23" fillId="47" borderId="25"/>
    <xf numFmtId="169" fontId="23" fillId="0" borderId="0"/>
    <xf numFmtId="0" fontId="41" fillId="27" borderId="0"/>
  </cellStyleXfs>
  <cellXfs count="106">
    <xf numFmtId="0" fontId="0" fillId="0" borderId="0" xfId="0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2" fontId="20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2" fontId="20" fillId="0" borderId="0" xfId="0" applyNumberFormat="1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24" borderId="14" xfId="0" applyFont="1" applyFill="1" applyBorder="1" applyAlignment="1">
      <alignment horizontal="center" vertical="center" wrapText="1"/>
    </xf>
    <xf numFmtId="49" fontId="21" fillId="24" borderId="14" xfId="0" applyNumberFormat="1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14" xfId="45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49" fontId="42" fillId="0" borderId="26" xfId="45" quotePrefix="1" applyNumberFormat="1" applyFont="1" applyBorder="1" applyAlignment="1">
      <alignment horizontal="center" vertical="center"/>
    </xf>
    <xf numFmtId="49" fontId="42" fillId="0" borderId="26" xfId="45" quotePrefix="1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/>
    </xf>
    <xf numFmtId="2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/>
    </xf>
    <xf numFmtId="49" fontId="42" fillId="0" borderId="27" xfId="45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45" applyFont="1" applyFill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42" fillId="0" borderId="26" xfId="45" applyNumberFormat="1" applyFont="1" applyBorder="1" applyAlignment="1">
      <alignment horizontal="center" vertical="center"/>
    </xf>
    <xf numFmtId="0" fontId="42" fillId="0" borderId="26" xfId="45" applyFont="1" applyBorder="1" applyAlignment="1">
      <alignment horizontal="center" vertical="center"/>
    </xf>
    <xf numFmtId="0" fontId="42" fillId="0" borderId="26" xfId="45" applyFont="1" applyFill="1" applyBorder="1" applyAlignment="1">
      <alignment horizontal="center" vertical="center"/>
    </xf>
    <xf numFmtId="49" fontId="42" fillId="0" borderId="26" xfId="45" applyNumberFormat="1" applyFont="1" applyFill="1" applyBorder="1" applyAlignment="1">
      <alignment horizontal="center" vertical="center"/>
    </xf>
    <xf numFmtId="49" fontId="19" fillId="0" borderId="26" xfId="45" applyNumberFormat="1" applyFont="1" applyBorder="1" applyAlignment="1">
      <alignment horizontal="center" vertical="center"/>
    </xf>
    <xf numFmtId="0" fontId="19" fillId="0" borderId="26" xfId="45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42" fillId="0" borderId="26" xfId="45" applyNumberFormat="1" applyFont="1" applyBorder="1" applyAlignment="1">
      <alignment horizontal="center" vertical="center"/>
    </xf>
    <xf numFmtId="4" fontId="19" fillId="0" borderId="26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26" xfId="45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" fontId="42" fillId="0" borderId="26" xfId="0" applyNumberFormat="1" applyFont="1" applyBorder="1" applyAlignment="1">
      <alignment horizontal="center" vertical="center"/>
    </xf>
    <xf numFmtId="0" fontId="19" fillId="0" borderId="26" xfId="45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0" fontId="44" fillId="0" borderId="26" xfId="45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9" fillId="0" borderId="27" xfId="45" applyNumberFormat="1" applyFont="1" applyBorder="1" applyAlignment="1">
      <alignment horizontal="center" vertical="center"/>
    </xf>
    <xf numFmtId="49" fontId="19" fillId="0" borderId="26" xfId="45" applyNumberFormat="1" applyFont="1" applyFill="1" applyBorder="1" applyAlignment="1">
      <alignment horizontal="center" vertical="center"/>
    </xf>
    <xf numFmtId="0" fontId="20" fillId="24" borderId="1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49" fontId="20" fillId="24" borderId="1" xfId="0" applyNumberFormat="1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</cellXfs>
  <cellStyles count="142">
    <cellStyle name="20% - akcent 1 2" xfId="4" xr:uid="{00000000-0005-0000-0000-000000000000}"/>
    <cellStyle name="20% - akcent 1 2 2" xfId="46" xr:uid="{2664FD0E-21B5-4745-9EBA-1D6085DCA95D}"/>
    <cellStyle name="20% - akcent 1 2 3" xfId="94" xr:uid="{30563EA7-6DB7-4CF4-A8E3-CC2B0B31CFE2}"/>
    <cellStyle name="20% - akcent 2 2" xfId="5" xr:uid="{00000000-0005-0000-0000-000001000000}"/>
    <cellStyle name="20% - akcent 2 2 2" xfId="47" xr:uid="{CBDB6D1B-3FD4-42F9-8F27-F35A22FC0C53}"/>
    <cellStyle name="20% - akcent 2 2 3" xfId="95" xr:uid="{C8131E57-1631-4F5C-B2D8-61A4B39FF375}"/>
    <cellStyle name="20% - akcent 3 2" xfId="6" xr:uid="{00000000-0005-0000-0000-000002000000}"/>
    <cellStyle name="20% - akcent 3 2 2" xfId="48" xr:uid="{BC6E3EC6-949A-4952-A481-D58803F7142A}"/>
    <cellStyle name="20% - akcent 3 2 3" xfId="96" xr:uid="{85F97F69-D643-46A2-9082-CB62C642B43C}"/>
    <cellStyle name="20% - akcent 4 2" xfId="7" xr:uid="{00000000-0005-0000-0000-000003000000}"/>
    <cellStyle name="20% - akcent 4 2 2" xfId="49" xr:uid="{AD2BCD49-E6CC-45F9-AF5C-CF9A53CC9696}"/>
    <cellStyle name="20% - akcent 4 2 3" xfId="97" xr:uid="{F149CCCC-D306-4FE6-9641-EDE940DCBD11}"/>
    <cellStyle name="20% - akcent 5 2" xfId="8" xr:uid="{00000000-0005-0000-0000-000004000000}"/>
    <cellStyle name="20% - akcent 5 2 2" xfId="50" xr:uid="{BE108DE9-72F9-4C09-9870-DF89C6EEE8B9}"/>
    <cellStyle name="20% - akcent 5 2 3" xfId="98" xr:uid="{68CEB2B1-9E64-49EB-992F-32482DFD5209}"/>
    <cellStyle name="20% - akcent 6 2" xfId="9" xr:uid="{00000000-0005-0000-0000-000005000000}"/>
    <cellStyle name="20% - akcent 6 2 2" xfId="51" xr:uid="{0B884685-C90F-45CF-9113-79C552211BED}"/>
    <cellStyle name="20% - akcent 6 2 3" xfId="99" xr:uid="{7C38D39C-BD97-48B8-8E3C-F5BD2570773A}"/>
    <cellStyle name="40% - akcent 1 2" xfId="10" xr:uid="{00000000-0005-0000-0000-000006000000}"/>
    <cellStyle name="40% - akcent 1 2 2" xfId="52" xr:uid="{7B816F7A-2A06-4E15-B1F8-81ADC0300993}"/>
    <cellStyle name="40% - akcent 1 2 3" xfId="100" xr:uid="{AE343987-B487-4985-8288-5451010CD92D}"/>
    <cellStyle name="40% - akcent 2 2" xfId="11" xr:uid="{00000000-0005-0000-0000-000007000000}"/>
    <cellStyle name="40% - akcent 2 2 2" xfId="53" xr:uid="{78366ADD-6A44-4B35-BAEE-812B1483A937}"/>
    <cellStyle name="40% - akcent 2 2 3" xfId="101" xr:uid="{92E10D4E-04DA-44E7-A4B4-A5D1167DF8D9}"/>
    <cellStyle name="40% - akcent 3 2" xfId="12" xr:uid="{00000000-0005-0000-0000-000008000000}"/>
    <cellStyle name="40% - akcent 3 2 2" xfId="54" xr:uid="{78082396-D68A-46BF-8F78-DF94CDF0AB6B}"/>
    <cellStyle name="40% - akcent 3 2 3" xfId="102" xr:uid="{C0BED610-C330-449E-A01F-13D5D4702A34}"/>
    <cellStyle name="40% - akcent 4 2" xfId="13" xr:uid="{00000000-0005-0000-0000-000009000000}"/>
    <cellStyle name="40% - akcent 4 2 2" xfId="55" xr:uid="{BBD694FE-7A95-400D-AD75-17B955120F78}"/>
    <cellStyle name="40% - akcent 4 2 3" xfId="103" xr:uid="{C423A8C2-2BC0-446F-A068-81283D3C7F42}"/>
    <cellStyle name="40% - akcent 5 2" xfId="14" xr:uid="{00000000-0005-0000-0000-00000A000000}"/>
    <cellStyle name="40% - akcent 5 2 2" xfId="56" xr:uid="{8D4FE1E4-94CA-4F0C-ABA0-501C01B078C4}"/>
    <cellStyle name="40% - akcent 5 2 3" xfId="104" xr:uid="{4DC75BDA-F3E7-45D5-A708-602B16644C53}"/>
    <cellStyle name="40% - akcent 6 2" xfId="15" xr:uid="{00000000-0005-0000-0000-00000B000000}"/>
    <cellStyle name="40% - akcent 6 2 2" xfId="57" xr:uid="{90798090-E32C-4F47-B6CB-F23A2744C3E4}"/>
    <cellStyle name="40% - akcent 6 2 3" xfId="105" xr:uid="{EA7751E3-2D6A-4C90-AA67-5B931C3DC535}"/>
    <cellStyle name="60% - akcent 1 2" xfId="16" xr:uid="{00000000-0005-0000-0000-00000C000000}"/>
    <cellStyle name="60% - akcent 1 2 2" xfId="58" xr:uid="{D44D8BB8-3F2F-49ED-A409-643CDC84A5D2}"/>
    <cellStyle name="60% - akcent 1 2 3" xfId="106" xr:uid="{4602A9E8-B82A-49C0-BDF7-07EF9AFB3DAD}"/>
    <cellStyle name="60% - akcent 2 2" xfId="17" xr:uid="{00000000-0005-0000-0000-00000D000000}"/>
    <cellStyle name="60% - akcent 2 2 2" xfId="59" xr:uid="{516D310E-9EBE-4A0E-B392-75B8920392DA}"/>
    <cellStyle name="60% - akcent 2 2 3" xfId="107" xr:uid="{F573D494-AA8D-4CF7-B290-45576F059629}"/>
    <cellStyle name="60% - akcent 3 2" xfId="18" xr:uid="{00000000-0005-0000-0000-00000E000000}"/>
    <cellStyle name="60% - akcent 3 2 2" xfId="60" xr:uid="{5F8DF995-46F2-40C6-A92E-8FEF7AA7A97F}"/>
    <cellStyle name="60% - akcent 3 2 3" xfId="108" xr:uid="{14A8C02D-DA69-4CF4-BFC0-73FC76751BA9}"/>
    <cellStyle name="60% - akcent 4 2" xfId="19" xr:uid="{00000000-0005-0000-0000-00000F000000}"/>
    <cellStyle name="60% - akcent 4 2 2" xfId="61" xr:uid="{B8133874-CDDC-4C6A-85C9-B65FCABC5A0E}"/>
    <cellStyle name="60% - akcent 4 2 3" xfId="109" xr:uid="{730B3595-ABC1-403C-9702-5D1DA61439B0}"/>
    <cellStyle name="60% - akcent 5 2" xfId="20" xr:uid="{00000000-0005-0000-0000-000010000000}"/>
    <cellStyle name="60% - akcent 5 2 2" xfId="62" xr:uid="{2C3E3745-4BBA-4961-ADB6-3E9EBF0856BF}"/>
    <cellStyle name="60% - akcent 5 2 3" xfId="110" xr:uid="{CCC6B4A5-0F5E-4129-90DE-C7E6A999F795}"/>
    <cellStyle name="60% - akcent 6 2" xfId="21" xr:uid="{00000000-0005-0000-0000-000011000000}"/>
    <cellStyle name="60% - akcent 6 2 2" xfId="63" xr:uid="{09491A65-45AB-469F-ABF2-56F6E3AA7C8D}"/>
    <cellStyle name="60% - akcent 6 2 3" xfId="111" xr:uid="{103F2956-20F8-41E4-AAFE-2C57858DE884}"/>
    <cellStyle name="Akcent 1 2" xfId="22" xr:uid="{00000000-0005-0000-0000-000012000000}"/>
    <cellStyle name="Akcent 1 2 2" xfId="64" xr:uid="{0399E172-CF2B-4B00-A2DA-4A69845400FD}"/>
    <cellStyle name="Akcent 1 2 3" xfId="112" xr:uid="{35D8ED86-2267-47DD-94B1-B8570B310367}"/>
    <cellStyle name="Akcent 2 2" xfId="23" xr:uid="{00000000-0005-0000-0000-000013000000}"/>
    <cellStyle name="Akcent 2 2 2" xfId="65" xr:uid="{9DC903B1-6CB7-406F-B6B8-A0E1B1420AA8}"/>
    <cellStyle name="Akcent 2 2 3" xfId="113" xr:uid="{28F67A28-C818-4E6A-9FB1-9C5B0D8F7669}"/>
    <cellStyle name="Akcent 3 2" xfId="24" xr:uid="{00000000-0005-0000-0000-000014000000}"/>
    <cellStyle name="Akcent 3 2 2" xfId="66" xr:uid="{10179F23-1918-46A9-81B9-969B280FEA7D}"/>
    <cellStyle name="Akcent 3 2 3" xfId="114" xr:uid="{E3E61994-179A-4DD8-B243-BBBB0FC70616}"/>
    <cellStyle name="Akcent 4 2" xfId="25" xr:uid="{00000000-0005-0000-0000-000015000000}"/>
    <cellStyle name="Akcent 4 2 2" xfId="67" xr:uid="{0E3E550D-47B4-4DA5-8A6D-4644FE90F61A}"/>
    <cellStyle name="Akcent 4 2 3" xfId="115" xr:uid="{1E74C1AF-3E30-45FD-8127-2C56445581D2}"/>
    <cellStyle name="Akcent 5 2" xfId="26" xr:uid="{00000000-0005-0000-0000-000016000000}"/>
    <cellStyle name="Akcent 5 2 2" xfId="68" xr:uid="{C946472A-A5D1-494E-B4DD-D73F88C325D3}"/>
    <cellStyle name="Akcent 5 2 3" xfId="116" xr:uid="{0F6D2A7A-2DF2-4503-B4E7-8C5906C8FBB6}"/>
    <cellStyle name="Akcent 6 2" xfId="27" xr:uid="{00000000-0005-0000-0000-000017000000}"/>
    <cellStyle name="Akcent 6 2 2" xfId="69" xr:uid="{59B61D10-B49F-4838-BFDE-A929C2A230D2}"/>
    <cellStyle name="Akcent 6 2 3" xfId="117" xr:uid="{9AD90ABD-997E-4606-A34A-E4FE351A9EAA}"/>
    <cellStyle name="Dane wejściowe 2" xfId="28" xr:uid="{00000000-0005-0000-0000-000018000000}"/>
    <cellStyle name="Dane wejściowe 2 2" xfId="70" xr:uid="{EDC859DB-B6AA-49DF-92DB-F87BE897A01F}"/>
    <cellStyle name="Dane wejściowe 2 3" xfId="118" xr:uid="{3C079FAD-4AD2-4340-8450-63EF1C10DB6D}"/>
    <cellStyle name="Dane wyjściowe 2" xfId="29" xr:uid="{00000000-0005-0000-0000-000019000000}"/>
    <cellStyle name="Dane wyjściowe 2 2" xfId="71" xr:uid="{87246C01-B4C4-48A4-8AE3-1ACB9D172B4E}"/>
    <cellStyle name="Dane wyjściowe 2 3" xfId="119" xr:uid="{29D1BCF7-FC5D-4554-8A40-ADD80749CA45}"/>
    <cellStyle name="Dobre 2" xfId="30" xr:uid="{00000000-0005-0000-0000-00001A000000}"/>
    <cellStyle name="Dobre 2 2" xfId="72" xr:uid="{D62BEC66-51EB-4F29-8E25-0628A29B3C10}"/>
    <cellStyle name="Dobre 2 3" xfId="120" xr:uid="{569387EF-EBAF-445F-9965-E2DB0C8000BB}"/>
    <cellStyle name="Heading" xfId="73" xr:uid="{FC2A89B6-495E-40A7-A3AD-BA8543FA43C9}"/>
    <cellStyle name="Heading 2" xfId="121" xr:uid="{85BE7807-ED7C-4F4E-8EEC-A199348C30CF}"/>
    <cellStyle name="Heading1" xfId="74" xr:uid="{448A6A25-993C-40B2-8D59-49F2D4CD2114}"/>
    <cellStyle name="Heading1 2" xfId="122" xr:uid="{6B8ABFCB-49ED-4F80-BA15-B0EAF2C98A6C}"/>
    <cellStyle name="Komórka połączona 2" xfId="31" xr:uid="{00000000-0005-0000-0000-00001B000000}"/>
    <cellStyle name="Komórka połączona 2 2" xfId="75" xr:uid="{EF33F307-FD21-4FDE-936C-DF34A489A3F8}"/>
    <cellStyle name="Komórka połączona 2 3" xfId="123" xr:uid="{77486FC6-0DFA-4266-9F6A-1CF11C18E905}"/>
    <cellStyle name="Komórka zaznaczona 2" xfId="32" xr:uid="{00000000-0005-0000-0000-00001C000000}"/>
    <cellStyle name="Komórka zaznaczona 2 2" xfId="76" xr:uid="{40EA4FA0-4AAA-4505-874C-C2A16BFBF854}"/>
    <cellStyle name="Komórka zaznaczona 2 3" xfId="124" xr:uid="{29D05DC7-26E8-46AB-BC26-F6BAD34AE139}"/>
    <cellStyle name="Nagłówek 1 2" xfId="33" xr:uid="{00000000-0005-0000-0000-00001D000000}"/>
    <cellStyle name="Nagłówek 1 2 2" xfId="77" xr:uid="{125C921F-48C3-4EBB-9317-E7ECFBE90B95}"/>
    <cellStyle name="Nagłówek 1 2 3" xfId="125" xr:uid="{3FDA76B1-9CDD-4A63-A111-6E07D4319149}"/>
    <cellStyle name="Nagłówek 2 2" xfId="34" xr:uid="{00000000-0005-0000-0000-00001E000000}"/>
    <cellStyle name="Nagłówek 2 2 2" xfId="78" xr:uid="{8FBA12AD-631E-418D-AEAD-AF4867E039D4}"/>
    <cellStyle name="Nagłówek 2 2 3" xfId="126" xr:uid="{6014B241-5E0F-47E4-90C8-A922A00AECC9}"/>
    <cellStyle name="Nagłówek 3 2" xfId="35" xr:uid="{00000000-0005-0000-0000-00001F000000}"/>
    <cellStyle name="Nagłówek 3 2 2" xfId="79" xr:uid="{0DE3D904-C28D-4159-9BF7-CB394347815B}"/>
    <cellStyle name="Nagłówek 3 2 3" xfId="127" xr:uid="{091B5181-A014-4D59-B8A6-DBF6AAABF60A}"/>
    <cellStyle name="Nagłówek 4 2" xfId="36" xr:uid="{00000000-0005-0000-0000-000020000000}"/>
    <cellStyle name="Nagłówek 4 2 2" xfId="80" xr:uid="{D1F51255-CAC1-47B9-B468-A3D6846E7A6D}"/>
    <cellStyle name="Nagłówek 4 2 3" xfId="128" xr:uid="{D1DD9A51-F896-452C-8FCF-75A9B0AB84AF}"/>
    <cellStyle name="Neutralne 2" xfId="37" xr:uid="{00000000-0005-0000-0000-000021000000}"/>
    <cellStyle name="Neutralne 2 2" xfId="81" xr:uid="{5B905689-CDBA-4FAA-8A45-4D22FD636490}"/>
    <cellStyle name="Neutralne 2 3" xfId="129" xr:uid="{6BD6153F-3B3E-4548-887E-6472C6894B92}"/>
    <cellStyle name="Normalny" xfId="0" builtinId="0"/>
    <cellStyle name="Normalny 2" xfId="1" xr:uid="{00000000-0005-0000-0000-000023000000}"/>
    <cellStyle name="Normalny 2 2" xfId="82" xr:uid="{AED68A93-5EBC-49FB-AAB4-748FF25BC1C8}"/>
    <cellStyle name="Normalny 2 3" xfId="130" xr:uid="{5866D4CA-E777-4FBF-B674-C567382AC5BC}"/>
    <cellStyle name="Normalny 3" xfId="45" xr:uid="{BBC2DF57-534D-4D46-ABA0-E1AC19AFA879}"/>
    <cellStyle name="Obliczenia 2" xfId="38" xr:uid="{00000000-0005-0000-0000-000024000000}"/>
    <cellStyle name="Obliczenia 2 2" xfId="83" xr:uid="{34AB9841-944D-4A00-B111-DF2E15EAE601}"/>
    <cellStyle name="Obliczenia 2 3" xfId="131" xr:uid="{999B865D-8A60-41F8-9619-03BFB060148A}"/>
    <cellStyle name="Procentowy 2" xfId="3" xr:uid="{00000000-0005-0000-0000-000025000000}"/>
    <cellStyle name="Procentowy 2 2" xfId="84" xr:uid="{B17BF234-AAF5-468B-B0A3-6EC3E8F1F968}"/>
    <cellStyle name="Procentowy 2 3" xfId="132" xr:uid="{513C7BFC-E9BF-45AA-AA64-4987B0397B4D}"/>
    <cellStyle name="Result" xfId="85" xr:uid="{90B5E368-712C-41EE-9125-33DAE680B066}"/>
    <cellStyle name="Result 2" xfId="133" xr:uid="{6577AD37-E9F6-4531-BA17-C878DBDD5BF7}"/>
    <cellStyle name="Result2" xfId="86" xr:uid="{801AE89E-765B-4170-98CA-9051112FA037}"/>
    <cellStyle name="Result2 2" xfId="134" xr:uid="{A406A76C-B14F-4E3A-846A-E8D166578CDF}"/>
    <cellStyle name="Suma 2" xfId="39" xr:uid="{00000000-0005-0000-0000-000026000000}"/>
    <cellStyle name="Suma 2 2" xfId="87" xr:uid="{FBC6E496-2B9A-4EC9-B145-3560C96719CE}"/>
    <cellStyle name="Suma 2 3" xfId="135" xr:uid="{A4A19DF5-7A1A-4284-B43D-CA2916C6285D}"/>
    <cellStyle name="Tekst objaśnienia 2" xfId="40" xr:uid="{00000000-0005-0000-0000-000027000000}"/>
    <cellStyle name="Tekst objaśnienia 2 2" xfId="88" xr:uid="{A57192A5-339B-4A3E-BFB3-EB36923ADAB1}"/>
    <cellStyle name="Tekst objaśnienia 2 3" xfId="136" xr:uid="{F047E8B2-034E-4D0A-919E-2D9EF3054899}"/>
    <cellStyle name="Tekst ostrzeżenia 2" xfId="41" xr:uid="{00000000-0005-0000-0000-000028000000}"/>
    <cellStyle name="Tekst ostrzeżenia 2 2" xfId="89" xr:uid="{B2C3B821-91AB-4013-A1CD-9BD6E704349C}"/>
    <cellStyle name="Tekst ostrzeżenia 2 3" xfId="137" xr:uid="{0360A302-8050-4189-9CA9-8A476261F319}"/>
    <cellStyle name="Tytuł 2" xfId="42" xr:uid="{00000000-0005-0000-0000-000029000000}"/>
    <cellStyle name="Tytuł 2 2" xfId="90" xr:uid="{C2B1D8E9-A002-461F-A918-C8B24D6FF930}"/>
    <cellStyle name="Tytuł 2 3" xfId="138" xr:uid="{63990596-E15F-431A-85B4-57A8B8774090}"/>
    <cellStyle name="Uwaga 2" xfId="43" xr:uid="{00000000-0005-0000-0000-00002A000000}"/>
    <cellStyle name="Uwaga 2 2" xfId="91" xr:uid="{42E48617-0E2B-41AB-A7FC-68A8B27B5DBF}"/>
    <cellStyle name="Uwaga 2 3" xfId="139" xr:uid="{1BA1D384-2D43-4D84-91B3-B2873038726F}"/>
    <cellStyle name="Walutowy 2" xfId="2" xr:uid="{00000000-0005-0000-0000-00002B000000}"/>
    <cellStyle name="Walutowy 2 2" xfId="92" xr:uid="{A56F152E-A2FC-469B-9D68-8B758AC5CF7A}"/>
    <cellStyle name="Walutowy 2 3" xfId="140" xr:uid="{52644E29-E5D0-49B3-B75D-7D03E4FC390C}"/>
    <cellStyle name="Złe 2" xfId="44" xr:uid="{00000000-0005-0000-0000-00002C000000}"/>
    <cellStyle name="Złe 2 2" xfId="93" xr:uid="{76DEF544-4FAC-4649-A433-03B19823A895}"/>
    <cellStyle name="Złe 2 3" xfId="141" xr:uid="{8ED2FB25-97C5-4590-8BC8-8182D48B9498}"/>
  </cellStyles>
  <dxfs count="0"/>
  <tableStyles count="0" defaultTableStyle="TableStyleMedium2" defaultPivotStyle="PivotStyleLight16"/>
  <colors>
    <mruColors>
      <color rgb="FF3AA0B8"/>
      <color rgb="FF359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1"/>
  <sheetViews>
    <sheetView tabSelected="1" topLeftCell="A31" zoomScale="110" zoomScaleNormal="110" zoomScaleSheetLayoutView="85" zoomScalePageLayoutView="55" workbookViewId="0">
      <selection activeCell="G3" sqref="G3"/>
    </sheetView>
  </sheetViews>
  <sheetFormatPr defaultRowHeight="24.95" customHeight="1" x14ac:dyDescent="0.25"/>
  <cols>
    <col min="1" max="1" width="3.28515625" style="1" customWidth="1"/>
    <col min="2" max="2" width="17.5703125" style="5" customWidth="1"/>
    <col min="3" max="3" width="11.42578125" style="5" customWidth="1"/>
    <col min="4" max="4" width="14.85546875" style="13" customWidth="1"/>
    <col min="5" max="5" width="6.5703125" style="1" customWidth="1"/>
    <col min="6" max="6" width="11" style="5" customWidth="1"/>
    <col min="7" max="8" width="13.7109375" style="5" customWidth="1"/>
    <col min="9" max="9" width="10.42578125" style="5" customWidth="1"/>
    <col min="10" max="10" width="19.5703125" style="39" customWidth="1"/>
    <col min="11" max="11" width="10.7109375" style="3" bestFit="1" customWidth="1"/>
    <col min="12" max="12" width="7.85546875" style="1" customWidth="1"/>
    <col min="13" max="13" width="8.7109375" style="1" customWidth="1"/>
    <col min="14" max="15" width="10.28515625" style="1" bestFit="1" customWidth="1"/>
    <col min="16" max="17" width="7.28515625" style="1" customWidth="1"/>
    <col min="18" max="18" width="6.5703125" style="1" customWidth="1"/>
    <col min="19" max="19" width="11.7109375" style="1" customWidth="1"/>
    <col min="20" max="20" width="14.28515625" style="1" customWidth="1"/>
    <col min="21" max="21" width="12.5703125" style="1" customWidth="1"/>
    <col min="22" max="22" width="19.5703125" style="6" customWidth="1"/>
    <col min="23" max="23" width="14.140625" style="5" customWidth="1"/>
    <col min="24" max="24" width="12.85546875" style="3" customWidth="1"/>
    <col min="25" max="25" width="18.7109375" style="7" bestFit="1" customWidth="1"/>
    <col min="26" max="26" width="12.85546875" style="7" customWidth="1"/>
    <col min="27" max="28" width="9.140625" style="7"/>
    <col min="29" max="16384" width="9.140625" style="4"/>
  </cols>
  <sheetData>
    <row r="1" spans="1:28" ht="9" customHeight="1" x14ac:dyDescent="0.25"/>
    <row r="2" spans="1:28" s="5" customFormat="1" ht="24.95" customHeight="1" x14ac:dyDescent="0.25">
      <c r="A2" s="10"/>
      <c r="B2" s="102" t="s">
        <v>131</v>
      </c>
      <c r="C2" s="102"/>
      <c r="D2" s="102"/>
      <c r="E2" s="102"/>
      <c r="F2" s="2"/>
      <c r="G2" s="13"/>
      <c r="H2" s="2"/>
      <c r="I2" s="13"/>
      <c r="J2" s="13"/>
      <c r="K2" s="11"/>
      <c r="L2" s="2"/>
      <c r="M2" s="2"/>
      <c r="N2" s="20"/>
      <c r="O2" s="20"/>
      <c r="P2" s="43"/>
      <c r="Q2" s="43"/>
      <c r="R2" s="43"/>
      <c r="S2" s="10"/>
      <c r="T2" s="12"/>
      <c r="U2" s="12"/>
      <c r="V2" s="12"/>
      <c r="W2" s="10"/>
      <c r="X2" s="14"/>
      <c r="Y2" s="15"/>
      <c r="Z2" s="15"/>
      <c r="AA2" s="15"/>
      <c r="AB2" s="9"/>
    </row>
    <row r="3" spans="1:28" s="5" customFormat="1" ht="24.95" customHeight="1" x14ac:dyDescent="0.25">
      <c r="A3" s="10"/>
      <c r="B3" s="8"/>
      <c r="C3" s="8"/>
      <c r="D3" s="31"/>
      <c r="E3" s="8"/>
      <c r="F3" s="16"/>
      <c r="G3" s="12"/>
      <c r="H3" s="16"/>
      <c r="I3" s="12"/>
      <c r="J3" s="12"/>
      <c r="K3" s="17"/>
      <c r="L3" s="16"/>
      <c r="M3" s="16"/>
      <c r="N3" s="21"/>
      <c r="O3" s="21"/>
      <c r="P3" s="44"/>
      <c r="Q3" s="44"/>
      <c r="R3" s="44"/>
      <c r="S3" s="10"/>
      <c r="T3" s="12"/>
      <c r="U3" s="12"/>
      <c r="V3" s="12"/>
      <c r="W3" s="10"/>
      <c r="X3" s="14"/>
      <c r="Y3" s="18"/>
      <c r="Z3" s="18"/>
      <c r="AA3" s="18"/>
      <c r="AB3" s="9"/>
    </row>
    <row r="4" spans="1:28" s="29" customFormat="1" ht="59.25" customHeight="1" x14ac:dyDescent="0.25">
      <c r="A4" s="97" t="s">
        <v>12</v>
      </c>
      <c r="B4" s="98" t="s">
        <v>6</v>
      </c>
      <c r="C4" s="99"/>
      <c r="D4" s="99"/>
      <c r="E4" s="99"/>
      <c r="F4" s="100"/>
      <c r="G4" s="97" t="s">
        <v>18</v>
      </c>
      <c r="H4" s="97" t="s">
        <v>13</v>
      </c>
      <c r="I4" s="97" t="s">
        <v>20</v>
      </c>
      <c r="J4" s="103" t="s">
        <v>122</v>
      </c>
      <c r="K4" s="103" t="s">
        <v>4</v>
      </c>
      <c r="L4" s="97" t="s">
        <v>17</v>
      </c>
      <c r="M4" s="97" t="s">
        <v>79</v>
      </c>
      <c r="N4" s="101" t="s">
        <v>7</v>
      </c>
      <c r="O4" s="101"/>
      <c r="P4" s="101" t="s">
        <v>100</v>
      </c>
      <c r="Q4" s="101"/>
      <c r="R4" s="101"/>
      <c r="S4" s="40" t="s">
        <v>82</v>
      </c>
      <c r="T4" s="104" t="s">
        <v>48</v>
      </c>
      <c r="U4" s="104" t="s">
        <v>50</v>
      </c>
      <c r="V4" s="97" t="s">
        <v>15</v>
      </c>
      <c r="W4" s="97" t="s">
        <v>14</v>
      </c>
      <c r="X4" s="103" t="s">
        <v>3</v>
      </c>
      <c r="Y4" s="30"/>
      <c r="Z4" s="30"/>
      <c r="AA4" s="30"/>
      <c r="AB4" s="28"/>
    </row>
    <row r="5" spans="1:28" s="29" customFormat="1" ht="24.95" customHeight="1" x14ac:dyDescent="0.25">
      <c r="A5" s="97"/>
      <c r="B5" s="40" t="s">
        <v>5</v>
      </c>
      <c r="C5" s="40" t="s">
        <v>0</v>
      </c>
      <c r="D5" s="40" t="s">
        <v>19</v>
      </c>
      <c r="E5" s="40" t="s">
        <v>1</v>
      </c>
      <c r="F5" s="40" t="s">
        <v>2</v>
      </c>
      <c r="G5" s="97"/>
      <c r="H5" s="97"/>
      <c r="I5" s="97"/>
      <c r="J5" s="103"/>
      <c r="K5" s="103"/>
      <c r="L5" s="97"/>
      <c r="M5" s="97"/>
      <c r="N5" s="40" t="s">
        <v>8</v>
      </c>
      <c r="O5" s="40" t="s">
        <v>9</v>
      </c>
      <c r="P5" s="40" t="s">
        <v>10</v>
      </c>
      <c r="Q5" s="40" t="s">
        <v>11</v>
      </c>
      <c r="R5" s="40" t="s">
        <v>21</v>
      </c>
      <c r="S5" s="40" t="s">
        <v>16</v>
      </c>
      <c r="T5" s="105"/>
      <c r="U5" s="105"/>
      <c r="V5" s="97"/>
      <c r="W5" s="97"/>
      <c r="X5" s="103"/>
      <c r="Y5" s="28"/>
      <c r="Z5" s="28"/>
      <c r="AA5" s="28"/>
      <c r="AB5" s="28"/>
    </row>
    <row r="6" spans="1:28" s="29" customFormat="1" ht="24.95" customHeight="1" x14ac:dyDescent="0.25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6" t="s">
        <v>80</v>
      </c>
      <c r="K6" s="26" t="s">
        <v>81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19</v>
      </c>
      <c r="T6" s="27">
        <v>20</v>
      </c>
      <c r="U6" s="27">
        <v>21</v>
      </c>
      <c r="V6" s="25">
        <v>22</v>
      </c>
      <c r="W6" s="25">
        <v>23</v>
      </c>
      <c r="X6" s="26" t="s">
        <v>130</v>
      </c>
      <c r="Y6" s="28"/>
      <c r="Z6" s="28"/>
      <c r="AA6" s="28"/>
      <c r="AB6" s="28"/>
    </row>
    <row r="7" spans="1:28" s="5" customFormat="1" ht="48.75" customHeight="1" x14ac:dyDescent="0.25">
      <c r="A7" s="37">
        <v>1</v>
      </c>
      <c r="B7" s="47" t="s">
        <v>22</v>
      </c>
      <c r="C7" s="68" t="s">
        <v>23</v>
      </c>
      <c r="D7" s="68" t="s">
        <v>24</v>
      </c>
      <c r="E7" s="68" t="s">
        <v>25</v>
      </c>
      <c r="F7" s="68" t="s">
        <v>23</v>
      </c>
      <c r="G7" s="33" t="s">
        <v>75</v>
      </c>
      <c r="H7" s="33" t="s">
        <v>121</v>
      </c>
      <c r="I7" s="37" t="s">
        <v>26</v>
      </c>
      <c r="J7" s="38" t="s">
        <v>110</v>
      </c>
      <c r="K7" s="36" t="s">
        <v>101</v>
      </c>
      <c r="L7" s="35" t="s">
        <v>78</v>
      </c>
      <c r="M7" s="84">
        <v>48</v>
      </c>
      <c r="N7" s="34" t="s">
        <v>102</v>
      </c>
      <c r="O7" s="34" t="s">
        <v>129</v>
      </c>
      <c r="P7" s="35">
        <v>30</v>
      </c>
      <c r="Q7" s="35">
        <v>0</v>
      </c>
      <c r="R7" s="35">
        <v>0</v>
      </c>
      <c r="S7" s="37">
        <f>SUM(P7,Q7,R7,)</f>
        <v>30</v>
      </c>
      <c r="T7" s="60" t="s">
        <v>49</v>
      </c>
      <c r="U7" s="64" t="s">
        <v>46</v>
      </c>
      <c r="V7" s="64" t="s">
        <v>45</v>
      </c>
      <c r="W7" s="64" t="s">
        <v>46</v>
      </c>
      <c r="X7" s="54" t="s">
        <v>47</v>
      </c>
      <c r="Y7" s="9"/>
      <c r="Z7" s="9"/>
      <c r="AA7" s="9"/>
      <c r="AB7" s="9"/>
    </row>
    <row r="8" spans="1:28" s="94" customFormat="1" ht="48" x14ac:dyDescent="0.25">
      <c r="A8" s="58">
        <v>2</v>
      </c>
      <c r="B8" s="48" t="s">
        <v>27</v>
      </c>
      <c r="C8" s="58" t="s">
        <v>28</v>
      </c>
      <c r="D8" s="58" t="s">
        <v>29</v>
      </c>
      <c r="E8" s="58" t="s">
        <v>30</v>
      </c>
      <c r="F8" s="58" t="s">
        <v>28</v>
      </c>
      <c r="G8" s="60" t="s">
        <v>75</v>
      </c>
      <c r="H8" s="60" t="s">
        <v>121</v>
      </c>
      <c r="I8" s="58" t="s">
        <v>26</v>
      </c>
      <c r="J8" s="80" t="s">
        <v>127</v>
      </c>
      <c r="K8" s="80" t="s">
        <v>112</v>
      </c>
      <c r="L8" s="59" t="s">
        <v>31</v>
      </c>
      <c r="M8" s="87">
        <v>36</v>
      </c>
      <c r="N8" s="92" t="s">
        <v>102</v>
      </c>
      <c r="O8" s="34" t="s">
        <v>129</v>
      </c>
      <c r="P8" s="55">
        <v>26</v>
      </c>
      <c r="Q8" s="55">
        <v>0</v>
      </c>
      <c r="R8" s="59">
        <v>0</v>
      </c>
      <c r="S8" s="37">
        <f t="shared" ref="S8:S22" si="0">SUM(P8,Q8,R8,)</f>
        <v>26</v>
      </c>
      <c r="T8" s="60" t="s">
        <v>49</v>
      </c>
      <c r="U8" s="64" t="s">
        <v>46</v>
      </c>
      <c r="V8" s="58" t="s">
        <v>27</v>
      </c>
      <c r="W8" s="58" t="s">
        <v>44</v>
      </c>
      <c r="X8" s="54" t="s">
        <v>47</v>
      </c>
      <c r="Y8" s="53"/>
      <c r="Z8" s="53"/>
      <c r="AA8" s="53"/>
      <c r="AB8" s="53"/>
    </row>
    <row r="9" spans="1:28" s="42" customFormat="1" ht="60" x14ac:dyDescent="0.25">
      <c r="A9" s="60">
        <v>3</v>
      </c>
      <c r="B9" s="48" t="s">
        <v>32</v>
      </c>
      <c r="C9" s="58" t="s">
        <v>23</v>
      </c>
      <c r="D9" s="58" t="s">
        <v>41</v>
      </c>
      <c r="E9" s="58" t="s">
        <v>25</v>
      </c>
      <c r="F9" s="58" t="s">
        <v>23</v>
      </c>
      <c r="G9" s="60" t="s">
        <v>75</v>
      </c>
      <c r="H9" s="33" t="s">
        <v>121</v>
      </c>
      <c r="I9" s="60" t="s">
        <v>26</v>
      </c>
      <c r="J9" s="61" t="s">
        <v>103</v>
      </c>
      <c r="K9" s="76" t="s">
        <v>85</v>
      </c>
      <c r="L9" s="77" t="s">
        <v>31</v>
      </c>
      <c r="M9" s="85">
        <v>40</v>
      </c>
      <c r="N9" s="34" t="s">
        <v>102</v>
      </c>
      <c r="O9" s="34" t="s">
        <v>129</v>
      </c>
      <c r="P9" s="77">
        <v>16.829999999999998</v>
      </c>
      <c r="Q9" s="77">
        <v>27.9</v>
      </c>
      <c r="R9" s="55">
        <v>0</v>
      </c>
      <c r="S9" s="37">
        <f t="shared" si="0"/>
        <v>44.73</v>
      </c>
      <c r="T9" s="60" t="s">
        <v>49</v>
      </c>
      <c r="U9" s="64" t="s">
        <v>46</v>
      </c>
      <c r="V9" s="60" t="s">
        <v>33</v>
      </c>
      <c r="W9" s="60" t="s">
        <v>34</v>
      </c>
      <c r="X9" s="54" t="s">
        <v>47</v>
      </c>
      <c r="Y9" s="41"/>
      <c r="Z9" s="41"/>
      <c r="AA9" s="41"/>
      <c r="AB9" s="41"/>
    </row>
    <row r="10" spans="1:28" s="42" customFormat="1" ht="47.25" customHeight="1" x14ac:dyDescent="0.25">
      <c r="A10" s="60">
        <v>4</v>
      </c>
      <c r="B10" s="49" t="s">
        <v>35</v>
      </c>
      <c r="C10" s="60" t="s">
        <v>23</v>
      </c>
      <c r="D10" s="60" t="s">
        <v>41</v>
      </c>
      <c r="E10" s="60" t="s">
        <v>25</v>
      </c>
      <c r="F10" s="60" t="s">
        <v>23</v>
      </c>
      <c r="G10" s="60" t="s">
        <v>75</v>
      </c>
      <c r="H10" s="33" t="s">
        <v>121</v>
      </c>
      <c r="I10" s="60" t="s">
        <v>26</v>
      </c>
      <c r="J10" s="62" t="s">
        <v>104</v>
      </c>
      <c r="K10" s="79" t="s">
        <v>86</v>
      </c>
      <c r="L10" s="78" t="s">
        <v>87</v>
      </c>
      <c r="M10" s="85">
        <v>40</v>
      </c>
      <c r="N10" s="34" t="s">
        <v>102</v>
      </c>
      <c r="O10" s="34" t="s">
        <v>129</v>
      </c>
      <c r="P10" s="78">
        <v>21.53</v>
      </c>
      <c r="Q10" s="78">
        <v>11.76</v>
      </c>
      <c r="R10" s="55">
        <v>0</v>
      </c>
      <c r="S10" s="37">
        <f t="shared" si="0"/>
        <v>33.29</v>
      </c>
      <c r="T10" s="60" t="s">
        <v>49</v>
      </c>
      <c r="U10" s="64" t="s">
        <v>46</v>
      </c>
      <c r="V10" s="60" t="s">
        <v>33</v>
      </c>
      <c r="W10" s="60" t="s">
        <v>34</v>
      </c>
      <c r="X10" s="54" t="s">
        <v>47</v>
      </c>
      <c r="Y10" s="66"/>
      <c r="Z10" s="66"/>
      <c r="AA10" s="66"/>
      <c r="AB10" s="41"/>
    </row>
    <row r="11" spans="1:28" s="42" customFormat="1" ht="46.5" customHeight="1" x14ac:dyDescent="0.25">
      <c r="A11" s="60">
        <v>5</v>
      </c>
      <c r="B11" s="49" t="s">
        <v>36</v>
      </c>
      <c r="C11" s="60" t="s">
        <v>23</v>
      </c>
      <c r="D11" s="60" t="s">
        <v>42</v>
      </c>
      <c r="E11" s="60" t="s">
        <v>25</v>
      </c>
      <c r="F11" s="60" t="s">
        <v>23</v>
      </c>
      <c r="G11" s="60" t="s">
        <v>75</v>
      </c>
      <c r="H11" s="33" t="s">
        <v>121</v>
      </c>
      <c r="I11" s="60" t="s">
        <v>26</v>
      </c>
      <c r="J11" s="62" t="s">
        <v>105</v>
      </c>
      <c r="K11" s="79" t="s">
        <v>88</v>
      </c>
      <c r="L11" s="78" t="s">
        <v>31</v>
      </c>
      <c r="M11" s="85">
        <v>40</v>
      </c>
      <c r="N11" s="34" t="s">
        <v>102</v>
      </c>
      <c r="O11" s="34" t="s">
        <v>129</v>
      </c>
      <c r="P11" s="78">
        <v>20.82</v>
      </c>
      <c r="Q11" s="78">
        <v>51.67</v>
      </c>
      <c r="R11" s="55">
        <v>0</v>
      </c>
      <c r="S11" s="37">
        <f t="shared" si="0"/>
        <v>72.490000000000009</v>
      </c>
      <c r="T11" s="60" t="s">
        <v>49</v>
      </c>
      <c r="U11" s="64" t="s">
        <v>46</v>
      </c>
      <c r="V11" s="60" t="s">
        <v>33</v>
      </c>
      <c r="W11" s="60" t="s">
        <v>34</v>
      </c>
      <c r="X11" s="54" t="s">
        <v>47</v>
      </c>
      <c r="Y11" s="66"/>
      <c r="Z11" s="66"/>
      <c r="AA11" s="66"/>
      <c r="AB11" s="41"/>
    </row>
    <row r="12" spans="1:28" s="42" customFormat="1" ht="49.5" customHeight="1" x14ac:dyDescent="0.25">
      <c r="A12" s="60">
        <v>6</v>
      </c>
      <c r="B12" s="49" t="s">
        <v>37</v>
      </c>
      <c r="C12" s="60" t="s">
        <v>23</v>
      </c>
      <c r="D12" s="60" t="s">
        <v>41</v>
      </c>
      <c r="E12" s="60" t="s">
        <v>25</v>
      </c>
      <c r="F12" s="60" t="s">
        <v>23</v>
      </c>
      <c r="G12" s="60" t="s">
        <v>75</v>
      </c>
      <c r="H12" s="33" t="s">
        <v>121</v>
      </c>
      <c r="I12" s="60" t="s">
        <v>26</v>
      </c>
      <c r="J12" s="62" t="s">
        <v>106</v>
      </c>
      <c r="K12" s="96" t="s">
        <v>107</v>
      </c>
      <c r="L12" s="78" t="s">
        <v>38</v>
      </c>
      <c r="M12" s="85">
        <v>27</v>
      </c>
      <c r="N12" s="34" t="s">
        <v>102</v>
      </c>
      <c r="O12" s="34" t="s">
        <v>129</v>
      </c>
      <c r="P12" s="78">
        <v>3.07</v>
      </c>
      <c r="Q12" s="78">
        <v>0</v>
      </c>
      <c r="R12" s="55">
        <v>0</v>
      </c>
      <c r="S12" s="37">
        <f t="shared" si="0"/>
        <v>3.07</v>
      </c>
      <c r="T12" s="60" t="s">
        <v>49</v>
      </c>
      <c r="U12" s="64" t="s">
        <v>46</v>
      </c>
      <c r="V12" s="60" t="s">
        <v>33</v>
      </c>
      <c r="W12" s="60" t="s">
        <v>34</v>
      </c>
      <c r="X12" s="54" t="s">
        <v>47</v>
      </c>
      <c r="Y12" s="67"/>
      <c r="Z12" s="67"/>
      <c r="AA12" s="67"/>
      <c r="AB12" s="41"/>
    </row>
    <row r="13" spans="1:28" s="42" customFormat="1" ht="50.25" customHeight="1" x14ac:dyDescent="0.25">
      <c r="A13" s="59">
        <v>7</v>
      </c>
      <c r="B13" s="48" t="s">
        <v>39</v>
      </c>
      <c r="C13" s="58" t="s">
        <v>23</v>
      </c>
      <c r="D13" s="58" t="s">
        <v>41</v>
      </c>
      <c r="E13" s="59" t="s">
        <v>25</v>
      </c>
      <c r="F13" s="58" t="s">
        <v>23</v>
      </c>
      <c r="G13" s="60" t="s">
        <v>75</v>
      </c>
      <c r="H13" s="33" t="s">
        <v>121</v>
      </c>
      <c r="I13" s="60" t="s">
        <v>26</v>
      </c>
      <c r="J13" s="62" t="s">
        <v>108</v>
      </c>
      <c r="K13" s="79" t="s">
        <v>40</v>
      </c>
      <c r="L13" s="78" t="s">
        <v>38</v>
      </c>
      <c r="M13" s="85">
        <v>4</v>
      </c>
      <c r="N13" s="34" t="s">
        <v>102</v>
      </c>
      <c r="O13" s="34" t="s">
        <v>129</v>
      </c>
      <c r="P13" s="78">
        <v>10.9</v>
      </c>
      <c r="Q13" s="78">
        <v>0</v>
      </c>
      <c r="R13" s="55">
        <v>0</v>
      </c>
      <c r="S13" s="37">
        <f t="shared" si="0"/>
        <v>10.9</v>
      </c>
      <c r="T13" s="60" t="s">
        <v>49</v>
      </c>
      <c r="U13" s="64" t="s">
        <v>46</v>
      </c>
      <c r="V13" s="60" t="s">
        <v>33</v>
      </c>
      <c r="W13" s="60" t="s">
        <v>34</v>
      </c>
      <c r="X13" s="54" t="s">
        <v>47</v>
      </c>
      <c r="Y13" s="65"/>
      <c r="Z13" s="65"/>
      <c r="AA13" s="65"/>
      <c r="AB13" s="41"/>
    </row>
    <row r="14" spans="1:28" s="42" customFormat="1" ht="52.5" customHeight="1" x14ac:dyDescent="0.25">
      <c r="A14" s="59">
        <v>8</v>
      </c>
      <c r="B14" s="48" t="s">
        <v>111</v>
      </c>
      <c r="C14" s="58" t="s">
        <v>23</v>
      </c>
      <c r="D14" s="58" t="s">
        <v>41</v>
      </c>
      <c r="E14" s="59" t="s">
        <v>25</v>
      </c>
      <c r="F14" s="58" t="s">
        <v>23</v>
      </c>
      <c r="G14" s="60" t="s">
        <v>75</v>
      </c>
      <c r="H14" s="33" t="s">
        <v>121</v>
      </c>
      <c r="I14" s="58" t="s">
        <v>26</v>
      </c>
      <c r="J14" s="62" t="s">
        <v>109</v>
      </c>
      <c r="K14" s="79" t="s">
        <v>89</v>
      </c>
      <c r="L14" s="78" t="s">
        <v>38</v>
      </c>
      <c r="M14" s="85">
        <v>32.5</v>
      </c>
      <c r="N14" s="34" t="s">
        <v>102</v>
      </c>
      <c r="O14" s="34" t="s">
        <v>129</v>
      </c>
      <c r="P14" s="78">
        <v>17.97</v>
      </c>
      <c r="Q14" s="78">
        <v>0</v>
      </c>
      <c r="R14" s="55">
        <v>0</v>
      </c>
      <c r="S14" s="37">
        <f t="shared" si="0"/>
        <v>17.97</v>
      </c>
      <c r="T14" s="60" t="s">
        <v>49</v>
      </c>
      <c r="U14" s="64" t="s">
        <v>46</v>
      </c>
      <c r="V14" s="60" t="s">
        <v>33</v>
      </c>
      <c r="W14" s="60" t="s">
        <v>34</v>
      </c>
      <c r="X14" s="54" t="s">
        <v>47</v>
      </c>
      <c r="Y14" s="65"/>
      <c r="Z14" s="65"/>
      <c r="AA14" s="65"/>
      <c r="AB14" s="41"/>
    </row>
    <row r="15" spans="1:28" s="52" customFormat="1" ht="52.5" customHeight="1" x14ac:dyDescent="0.25">
      <c r="A15" s="60">
        <v>9</v>
      </c>
      <c r="B15" s="93" t="s">
        <v>84</v>
      </c>
      <c r="C15" s="58" t="s">
        <v>23</v>
      </c>
      <c r="D15" s="58" t="s">
        <v>51</v>
      </c>
      <c r="E15" s="58" t="s">
        <v>25</v>
      </c>
      <c r="F15" s="58" t="s">
        <v>23</v>
      </c>
      <c r="G15" s="60" t="s">
        <v>75</v>
      </c>
      <c r="H15" s="60" t="s">
        <v>121</v>
      </c>
      <c r="I15" s="60" t="s">
        <v>26</v>
      </c>
      <c r="J15" s="80" t="s">
        <v>126</v>
      </c>
      <c r="K15" s="80" t="s">
        <v>125</v>
      </c>
      <c r="L15" s="81" t="s">
        <v>52</v>
      </c>
      <c r="M15" s="88">
        <v>16</v>
      </c>
      <c r="N15" s="92" t="s">
        <v>102</v>
      </c>
      <c r="O15" s="34" t="s">
        <v>129</v>
      </c>
      <c r="P15" s="81">
        <v>5</v>
      </c>
      <c r="Q15" s="81">
        <v>8</v>
      </c>
      <c r="R15" s="81">
        <v>0</v>
      </c>
      <c r="S15" s="37">
        <f t="shared" si="0"/>
        <v>13</v>
      </c>
      <c r="T15" s="60" t="s">
        <v>49</v>
      </c>
      <c r="U15" s="64" t="s">
        <v>46</v>
      </c>
      <c r="V15" s="91" t="s">
        <v>84</v>
      </c>
      <c r="W15" s="60" t="s">
        <v>54</v>
      </c>
      <c r="X15" s="54" t="s">
        <v>47</v>
      </c>
      <c r="Y15" s="53"/>
      <c r="Z15" s="53"/>
    </row>
    <row r="16" spans="1:28" s="42" customFormat="1" ht="61.5" customHeight="1" x14ac:dyDescent="0.25">
      <c r="A16" s="60">
        <v>10</v>
      </c>
      <c r="B16" s="49" t="s">
        <v>57</v>
      </c>
      <c r="C16" s="60" t="s">
        <v>28</v>
      </c>
      <c r="D16" s="60" t="s">
        <v>58</v>
      </c>
      <c r="E16" s="60" t="s">
        <v>30</v>
      </c>
      <c r="F16" s="60" t="s">
        <v>28</v>
      </c>
      <c r="G16" s="60" t="s">
        <v>75</v>
      </c>
      <c r="H16" s="33" t="s">
        <v>121</v>
      </c>
      <c r="I16" s="60" t="s">
        <v>26</v>
      </c>
      <c r="J16" s="70" t="s">
        <v>113</v>
      </c>
      <c r="K16" s="95" t="s">
        <v>114</v>
      </c>
      <c r="L16" s="77" t="s">
        <v>31</v>
      </c>
      <c r="M16" s="85">
        <v>11</v>
      </c>
      <c r="N16" s="34" t="s">
        <v>102</v>
      </c>
      <c r="O16" s="34" t="s">
        <v>129</v>
      </c>
      <c r="P16" s="77">
        <v>5.5</v>
      </c>
      <c r="Q16" s="77">
        <v>15</v>
      </c>
      <c r="R16" s="77">
        <v>0</v>
      </c>
      <c r="S16" s="37">
        <f t="shared" si="0"/>
        <v>20.5</v>
      </c>
      <c r="T16" s="60" t="s">
        <v>60</v>
      </c>
      <c r="U16" s="60" t="s">
        <v>59</v>
      </c>
      <c r="V16" s="60" t="s">
        <v>55</v>
      </c>
      <c r="W16" s="60" t="s">
        <v>59</v>
      </c>
      <c r="X16" s="75" t="s">
        <v>56</v>
      </c>
      <c r="Y16" s="41"/>
      <c r="Z16" s="41"/>
    </row>
    <row r="17" spans="1:28" s="52" customFormat="1" ht="78" customHeight="1" x14ac:dyDescent="0.25">
      <c r="A17" s="60">
        <v>11</v>
      </c>
      <c r="B17" s="48" t="s">
        <v>61</v>
      </c>
      <c r="C17" s="58" t="s">
        <v>23</v>
      </c>
      <c r="D17" s="58" t="s">
        <v>62</v>
      </c>
      <c r="E17" s="58" t="s">
        <v>25</v>
      </c>
      <c r="F17" s="58" t="s">
        <v>63</v>
      </c>
      <c r="G17" s="60" t="s">
        <v>75</v>
      </c>
      <c r="H17" s="33" t="s">
        <v>121</v>
      </c>
      <c r="I17" s="60" t="s">
        <v>26</v>
      </c>
      <c r="J17" s="50" t="s">
        <v>115</v>
      </c>
      <c r="K17" s="59">
        <v>30072962</v>
      </c>
      <c r="L17" s="72" t="s">
        <v>52</v>
      </c>
      <c r="M17" s="86">
        <v>32.5</v>
      </c>
      <c r="N17" s="34" t="s">
        <v>102</v>
      </c>
      <c r="O17" s="34" t="s">
        <v>129</v>
      </c>
      <c r="P17" s="55">
        <v>8</v>
      </c>
      <c r="Q17" s="55">
        <v>19</v>
      </c>
      <c r="R17" s="55">
        <v>0</v>
      </c>
      <c r="S17" s="37">
        <f t="shared" si="0"/>
        <v>27</v>
      </c>
      <c r="T17" s="60" t="s">
        <v>49</v>
      </c>
      <c r="U17" s="64" t="s">
        <v>46</v>
      </c>
      <c r="V17" s="60" t="s">
        <v>61</v>
      </c>
      <c r="W17" s="60" t="s">
        <v>64</v>
      </c>
      <c r="X17" s="54" t="s">
        <v>47</v>
      </c>
      <c r="Y17" s="63"/>
      <c r="Z17" s="53"/>
    </row>
    <row r="18" spans="1:28" s="52" customFormat="1" ht="48.75" customHeight="1" x14ac:dyDescent="0.25">
      <c r="A18" s="60">
        <v>12</v>
      </c>
      <c r="B18" s="48" t="s">
        <v>65</v>
      </c>
      <c r="C18" s="58" t="s">
        <v>66</v>
      </c>
      <c r="D18" s="58" t="s">
        <v>76</v>
      </c>
      <c r="E18" s="58" t="s">
        <v>25</v>
      </c>
      <c r="F18" s="58" t="s">
        <v>23</v>
      </c>
      <c r="G18" s="60" t="s">
        <v>75</v>
      </c>
      <c r="H18" s="33" t="s">
        <v>121</v>
      </c>
      <c r="I18" s="60" t="s">
        <v>26</v>
      </c>
      <c r="J18" s="32" t="s">
        <v>120</v>
      </c>
      <c r="K18" s="59">
        <v>30055052</v>
      </c>
      <c r="L18" s="71" t="s">
        <v>52</v>
      </c>
      <c r="M18" s="87">
        <v>18</v>
      </c>
      <c r="N18" s="34" t="s">
        <v>102</v>
      </c>
      <c r="O18" s="34" t="s">
        <v>129</v>
      </c>
      <c r="P18" s="59">
        <v>7</v>
      </c>
      <c r="Q18" s="59">
        <v>18</v>
      </c>
      <c r="R18" s="59">
        <v>0</v>
      </c>
      <c r="S18" s="37">
        <f t="shared" si="0"/>
        <v>25</v>
      </c>
      <c r="T18" s="60" t="s">
        <v>49</v>
      </c>
      <c r="U18" s="64" t="s">
        <v>46</v>
      </c>
      <c r="V18" s="51" t="s">
        <v>67</v>
      </c>
      <c r="W18" s="60" t="s">
        <v>72</v>
      </c>
      <c r="X18" s="54" t="s">
        <v>47</v>
      </c>
      <c r="Y18" s="53"/>
      <c r="Z18" s="53"/>
    </row>
    <row r="19" spans="1:28" s="52" customFormat="1" ht="49.5" customHeight="1" x14ac:dyDescent="0.25">
      <c r="A19" s="60">
        <v>13</v>
      </c>
      <c r="B19" s="48" t="s">
        <v>71</v>
      </c>
      <c r="C19" s="58" t="s">
        <v>68</v>
      </c>
      <c r="D19" s="58" t="s">
        <v>69</v>
      </c>
      <c r="E19" s="58" t="s">
        <v>70</v>
      </c>
      <c r="F19" s="58" t="s">
        <v>68</v>
      </c>
      <c r="G19" s="60" t="s">
        <v>75</v>
      </c>
      <c r="H19" s="33" t="s">
        <v>121</v>
      </c>
      <c r="I19" s="60" t="s">
        <v>26</v>
      </c>
      <c r="J19" s="89" t="s">
        <v>124</v>
      </c>
      <c r="K19" s="69" t="s">
        <v>83</v>
      </c>
      <c r="L19" s="57" t="s">
        <v>53</v>
      </c>
      <c r="M19" s="90">
        <v>85</v>
      </c>
      <c r="N19" s="34" t="s">
        <v>102</v>
      </c>
      <c r="O19" s="34" t="s">
        <v>129</v>
      </c>
      <c r="P19" s="57">
        <v>186</v>
      </c>
      <c r="Q19" s="57">
        <v>0</v>
      </c>
      <c r="R19" s="57">
        <v>0</v>
      </c>
      <c r="S19" s="37">
        <f t="shared" si="0"/>
        <v>186</v>
      </c>
      <c r="T19" s="60" t="s">
        <v>49</v>
      </c>
      <c r="U19" s="64" t="s">
        <v>46</v>
      </c>
      <c r="V19" s="75" t="s">
        <v>71</v>
      </c>
      <c r="W19" s="74" t="s">
        <v>73</v>
      </c>
      <c r="X19" s="54" t="s">
        <v>47</v>
      </c>
      <c r="Y19" s="53"/>
      <c r="Z19" s="53"/>
    </row>
    <row r="20" spans="1:28" s="52" customFormat="1" ht="53.25" customHeight="1" x14ac:dyDescent="0.25">
      <c r="A20" s="60">
        <v>14</v>
      </c>
      <c r="B20" s="48" t="s">
        <v>74</v>
      </c>
      <c r="C20" s="58" t="s">
        <v>23</v>
      </c>
      <c r="D20" s="58" t="s">
        <v>43</v>
      </c>
      <c r="E20" s="58" t="s">
        <v>25</v>
      </c>
      <c r="F20" s="58" t="s">
        <v>23</v>
      </c>
      <c r="G20" s="60" t="s">
        <v>75</v>
      </c>
      <c r="H20" s="33" t="s">
        <v>121</v>
      </c>
      <c r="I20" s="60" t="s">
        <v>26</v>
      </c>
      <c r="J20" s="56" t="s">
        <v>116</v>
      </c>
      <c r="K20" s="56" t="s">
        <v>117</v>
      </c>
      <c r="L20" s="55" t="s">
        <v>38</v>
      </c>
      <c r="M20" s="86">
        <v>12.5</v>
      </c>
      <c r="N20" s="34" t="s">
        <v>102</v>
      </c>
      <c r="O20" s="34" t="s">
        <v>129</v>
      </c>
      <c r="P20" s="55">
        <v>30</v>
      </c>
      <c r="Q20" s="55">
        <v>0</v>
      </c>
      <c r="R20" s="55">
        <v>0</v>
      </c>
      <c r="S20" s="37">
        <f t="shared" si="0"/>
        <v>30</v>
      </c>
      <c r="T20" s="60" t="s">
        <v>49</v>
      </c>
      <c r="U20" s="64" t="s">
        <v>46</v>
      </c>
      <c r="V20" s="60" t="s">
        <v>74</v>
      </c>
      <c r="W20" s="60" t="s">
        <v>77</v>
      </c>
      <c r="X20" s="54" t="s">
        <v>47</v>
      </c>
      <c r="Y20" s="53"/>
      <c r="Z20" s="53"/>
    </row>
    <row r="21" spans="1:28" s="52" customFormat="1" ht="52.5" customHeight="1" x14ac:dyDescent="0.25">
      <c r="A21" s="60">
        <v>15</v>
      </c>
      <c r="B21" s="48" t="s">
        <v>90</v>
      </c>
      <c r="C21" s="58" t="s">
        <v>23</v>
      </c>
      <c r="D21" s="58" t="s">
        <v>91</v>
      </c>
      <c r="E21" s="58" t="s">
        <v>25</v>
      </c>
      <c r="F21" s="58" t="s">
        <v>23</v>
      </c>
      <c r="G21" s="58" t="s">
        <v>92</v>
      </c>
      <c r="H21" s="33" t="s">
        <v>121</v>
      </c>
      <c r="I21" s="58" t="s">
        <v>97</v>
      </c>
      <c r="J21" s="56" t="s">
        <v>118</v>
      </c>
      <c r="K21" s="56" t="s">
        <v>119</v>
      </c>
      <c r="L21" s="55" t="s">
        <v>38</v>
      </c>
      <c r="M21" s="86">
        <v>12.5</v>
      </c>
      <c r="N21" s="34" t="s">
        <v>102</v>
      </c>
      <c r="O21" s="34" t="s">
        <v>129</v>
      </c>
      <c r="P21" s="55">
        <v>0.28000000000000003</v>
      </c>
      <c r="Q21" s="55">
        <v>0</v>
      </c>
      <c r="R21" s="55">
        <v>0</v>
      </c>
      <c r="S21" s="37">
        <f t="shared" si="0"/>
        <v>0.28000000000000003</v>
      </c>
      <c r="T21" s="60" t="s">
        <v>49</v>
      </c>
      <c r="U21" s="60" t="s">
        <v>46</v>
      </c>
      <c r="V21" s="73" t="s">
        <v>93</v>
      </c>
      <c r="W21" s="58" t="s">
        <v>94</v>
      </c>
      <c r="X21" s="54" t="s">
        <v>47</v>
      </c>
      <c r="Y21" s="53"/>
      <c r="Z21" s="53"/>
    </row>
    <row r="22" spans="1:28" s="83" customFormat="1" ht="52.5" customHeight="1" x14ac:dyDescent="0.25">
      <c r="A22" s="58">
        <v>16</v>
      </c>
      <c r="B22" s="48" t="s">
        <v>98</v>
      </c>
      <c r="C22" s="58" t="s">
        <v>23</v>
      </c>
      <c r="D22" s="58" t="s">
        <v>99</v>
      </c>
      <c r="E22" s="58" t="s">
        <v>25</v>
      </c>
      <c r="F22" s="58" t="s">
        <v>23</v>
      </c>
      <c r="G22" s="58" t="s">
        <v>92</v>
      </c>
      <c r="H22" s="60" t="s">
        <v>121</v>
      </c>
      <c r="I22" s="58" t="s">
        <v>97</v>
      </c>
      <c r="J22" s="46" t="s">
        <v>128</v>
      </c>
      <c r="K22" s="80" t="s">
        <v>123</v>
      </c>
      <c r="L22" s="81" t="s">
        <v>31</v>
      </c>
      <c r="M22" s="88">
        <v>12.5</v>
      </c>
      <c r="N22" s="34" t="s">
        <v>102</v>
      </c>
      <c r="O22" s="34" t="s">
        <v>129</v>
      </c>
      <c r="P22" s="81">
        <v>36</v>
      </c>
      <c r="Q22" s="81">
        <v>0</v>
      </c>
      <c r="R22" s="81">
        <v>0</v>
      </c>
      <c r="S22" s="37">
        <f t="shared" si="0"/>
        <v>36</v>
      </c>
      <c r="T22" s="58" t="s">
        <v>49</v>
      </c>
      <c r="U22" s="58" t="s">
        <v>46</v>
      </c>
      <c r="V22" s="45" t="s">
        <v>95</v>
      </c>
      <c r="W22" s="58" t="s">
        <v>96</v>
      </c>
      <c r="X22" s="46" t="s">
        <v>47</v>
      </c>
      <c r="Y22" s="82"/>
      <c r="Z22" s="82"/>
    </row>
    <row r="23" spans="1:28" s="12" customFormat="1" ht="24.95" customHeight="1" x14ac:dyDescent="0.25">
      <c r="A23" s="1"/>
      <c r="B23" s="5"/>
      <c r="C23" s="5"/>
      <c r="D23" s="13"/>
      <c r="E23" s="1"/>
      <c r="F23" s="5"/>
      <c r="G23" s="5"/>
      <c r="H23" s="5"/>
      <c r="I23" s="5"/>
      <c r="J23" s="39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6"/>
      <c r="W23" s="5"/>
      <c r="X23" s="3"/>
      <c r="Y23" s="7"/>
      <c r="Z23" s="7"/>
      <c r="AA23" s="7"/>
      <c r="AB23" s="18"/>
    </row>
    <row r="24" spans="1:28" s="12" customFormat="1" ht="24.95" customHeight="1" x14ac:dyDescent="0.25">
      <c r="A24" s="1"/>
      <c r="B24" s="5"/>
      <c r="C24" s="5"/>
      <c r="D24" s="13"/>
      <c r="E24" s="1"/>
      <c r="F24" s="5"/>
      <c r="G24" s="5"/>
      <c r="H24" s="5"/>
      <c r="I24" s="5"/>
      <c r="J24" s="39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  <c r="W24" s="5"/>
      <c r="X24" s="3"/>
      <c r="Y24" s="7"/>
      <c r="Z24" s="7"/>
      <c r="AA24" s="7"/>
      <c r="AB24" s="18"/>
    </row>
    <row r="25" spans="1:28" s="12" customFormat="1" ht="24.95" customHeight="1" x14ac:dyDescent="0.25">
      <c r="A25" s="1"/>
      <c r="B25" s="5"/>
      <c r="C25" s="5"/>
      <c r="D25" s="13"/>
      <c r="E25" s="1"/>
      <c r="F25" s="5"/>
      <c r="G25" s="5"/>
      <c r="H25" s="5"/>
      <c r="I25" s="5"/>
      <c r="J25" s="39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6"/>
      <c r="W25" s="5"/>
      <c r="X25" s="3"/>
      <c r="Y25" s="7"/>
      <c r="Z25" s="7"/>
      <c r="AA25" s="7"/>
      <c r="AB25" s="18"/>
    </row>
    <row r="26" spans="1:28" s="12" customFormat="1" ht="24.95" customHeight="1" x14ac:dyDescent="0.25">
      <c r="A26" s="1"/>
      <c r="B26" s="5"/>
      <c r="C26" s="5"/>
      <c r="D26" s="13"/>
      <c r="E26" s="1"/>
      <c r="F26" s="5"/>
      <c r="G26" s="5"/>
      <c r="H26" s="5"/>
      <c r="I26" s="5"/>
      <c r="J26" s="39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6"/>
      <c r="W26" s="5"/>
      <c r="X26" s="3"/>
      <c r="Y26" s="7"/>
      <c r="Z26" s="7"/>
      <c r="AA26" s="7"/>
      <c r="AB26" s="18"/>
    </row>
    <row r="27" spans="1:28" s="12" customFormat="1" ht="24.95" customHeight="1" x14ac:dyDescent="0.25">
      <c r="A27" s="1"/>
      <c r="B27" s="5"/>
      <c r="C27" s="5"/>
      <c r="D27" s="13"/>
      <c r="E27" s="1"/>
      <c r="F27" s="5"/>
      <c r="G27" s="5"/>
      <c r="H27" s="5"/>
      <c r="I27" s="5"/>
      <c r="J27" s="39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6"/>
      <c r="W27" s="5"/>
      <c r="X27" s="3"/>
      <c r="Y27" s="7"/>
      <c r="Z27" s="7"/>
      <c r="AA27" s="7"/>
      <c r="AB27" s="18"/>
    </row>
    <row r="28" spans="1:28" s="12" customFormat="1" ht="24.95" customHeight="1" x14ac:dyDescent="0.25">
      <c r="A28" s="1"/>
      <c r="B28" s="5"/>
      <c r="C28" s="5"/>
      <c r="D28" s="13"/>
      <c r="E28" s="1"/>
      <c r="F28" s="5"/>
      <c r="G28" s="5"/>
      <c r="H28" s="5"/>
      <c r="I28" s="5"/>
      <c r="J28" s="39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6"/>
      <c r="W28" s="5"/>
      <c r="X28" s="3"/>
      <c r="Y28" s="7"/>
      <c r="Z28" s="7"/>
      <c r="AA28" s="7"/>
      <c r="AB28" s="18"/>
    </row>
    <row r="29" spans="1:28" s="12" customFormat="1" ht="24.95" customHeight="1" x14ac:dyDescent="0.25">
      <c r="A29" s="1"/>
      <c r="B29" s="5"/>
      <c r="C29" s="5"/>
      <c r="D29" s="13"/>
      <c r="E29" s="1"/>
      <c r="F29" s="5"/>
      <c r="G29" s="5"/>
      <c r="H29" s="5"/>
      <c r="I29" s="5"/>
      <c r="J29" s="39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6"/>
      <c r="W29" s="5"/>
      <c r="X29" s="3"/>
      <c r="Y29" s="7"/>
      <c r="Z29" s="7"/>
      <c r="AA29" s="7"/>
      <c r="AB29" s="18"/>
    </row>
    <row r="30" spans="1:28" s="12" customFormat="1" ht="24.95" customHeight="1" x14ac:dyDescent="0.25">
      <c r="A30" s="1"/>
      <c r="B30" s="5"/>
      <c r="C30" s="5"/>
      <c r="D30" s="13"/>
      <c r="E30" s="1"/>
      <c r="F30" s="5"/>
      <c r="G30" s="5"/>
      <c r="H30" s="5"/>
      <c r="I30" s="5"/>
      <c r="J30" s="39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6"/>
      <c r="W30" s="5"/>
      <c r="X30" s="3"/>
      <c r="Y30" s="7"/>
      <c r="Z30" s="7"/>
      <c r="AA30" s="7"/>
      <c r="AB30" s="18"/>
    </row>
    <row r="31" spans="1:28" s="12" customFormat="1" ht="24.95" customHeight="1" x14ac:dyDescent="0.25">
      <c r="A31" s="1"/>
      <c r="B31" s="5"/>
      <c r="C31" s="5"/>
      <c r="D31" s="13"/>
      <c r="E31" s="1"/>
      <c r="F31" s="5"/>
      <c r="G31" s="5"/>
      <c r="H31" s="5"/>
      <c r="I31" s="5"/>
      <c r="J31" s="39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  <c r="W31" s="5"/>
      <c r="X31" s="3"/>
      <c r="Y31" s="7"/>
      <c r="Z31" s="7"/>
      <c r="AA31" s="7"/>
      <c r="AB31" s="18"/>
    </row>
    <row r="32" spans="1:28" s="12" customFormat="1" ht="24.95" customHeight="1" x14ac:dyDescent="0.25">
      <c r="A32" s="1"/>
      <c r="B32" s="5"/>
      <c r="C32" s="5"/>
      <c r="D32" s="13"/>
      <c r="E32" s="1"/>
      <c r="F32" s="5"/>
      <c r="G32" s="5"/>
      <c r="H32" s="5"/>
      <c r="I32" s="5"/>
      <c r="J32" s="39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6"/>
      <c r="W32" s="5"/>
      <c r="X32" s="3"/>
      <c r="Y32" s="7"/>
      <c r="Z32" s="7"/>
      <c r="AA32" s="7"/>
      <c r="AB32" s="18"/>
    </row>
    <row r="33" spans="1:28" s="12" customFormat="1" ht="24.95" customHeight="1" x14ac:dyDescent="0.25">
      <c r="A33" s="1"/>
      <c r="B33" s="5"/>
      <c r="C33" s="5"/>
      <c r="D33" s="13"/>
      <c r="E33" s="1"/>
      <c r="F33" s="5"/>
      <c r="G33" s="5"/>
      <c r="H33" s="5"/>
      <c r="I33" s="5"/>
      <c r="J33" s="39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6"/>
      <c r="W33" s="5"/>
      <c r="X33" s="3"/>
      <c r="Y33" s="7"/>
      <c r="Z33" s="7"/>
      <c r="AA33" s="7"/>
      <c r="AB33" s="18"/>
    </row>
    <row r="34" spans="1:28" s="12" customFormat="1" ht="24.95" customHeight="1" x14ac:dyDescent="0.25">
      <c r="A34" s="1"/>
      <c r="B34" s="5"/>
      <c r="C34" s="5"/>
      <c r="D34" s="13"/>
      <c r="E34" s="1"/>
      <c r="F34" s="5"/>
      <c r="G34" s="5"/>
      <c r="H34" s="5"/>
      <c r="I34" s="5"/>
      <c r="J34" s="39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6"/>
      <c r="W34" s="5"/>
      <c r="X34" s="3"/>
      <c r="Y34" s="7"/>
      <c r="Z34" s="7"/>
      <c r="AA34" s="7"/>
      <c r="AB34" s="18"/>
    </row>
    <row r="35" spans="1:28" s="12" customFormat="1" ht="24.95" customHeight="1" x14ac:dyDescent="0.25">
      <c r="A35" s="1"/>
      <c r="B35" s="5"/>
      <c r="C35" s="5"/>
      <c r="D35" s="13"/>
      <c r="E35" s="1"/>
      <c r="F35" s="5"/>
      <c r="G35" s="5"/>
      <c r="H35" s="5"/>
      <c r="I35" s="5"/>
      <c r="J35" s="39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6"/>
      <c r="W35" s="5"/>
      <c r="X35" s="3"/>
      <c r="Y35" s="7"/>
      <c r="Z35" s="7"/>
      <c r="AA35" s="7"/>
      <c r="AB35" s="18"/>
    </row>
    <row r="36" spans="1:28" s="12" customFormat="1" ht="24.95" customHeight="1" x14ac:dyDescent="0.25">
      <c r="A36" s="1"/>
      <c r="B36" s="5"/>
      <c r="C36" s="5"/>
      <c r="D36" s="13"/>
      <c r="E36" s="1"/>
      <c r="F36" s="5"/>
      <c r="G36" s="5"/>
      <c r="H36" s="5"/>
      <c r="I36" s="5"/>
      <c r="J36" s="39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6"/>
      <c r="W36" s="5"/>
      <c r="X36" s="3"/>
      <c r="Y36" s="7"/>
      <c r="Z36" s="7"/>
      <c r="AA36" s="7"/>
      <c r="AB36" s="18"/>
    </row>
    <row r="37" spans="1:28" s="12" customFormat="1" ht="24.95" customHeight="1" x14ac:dyDescent="0.25">
      <c r="A37" s="1"/>
      <c r="B37" s="5"/>
      <c r="C37" s="5"/>
      <c r="D37" s="13"/>
      <c r="E37" s="1"/>
      <c r="F37" s="5"/>
      <c r="G37" s="5"/>
      <c r="H37" s="5"/>
      <c r="I37" s="5"/>
      <c r="J37" s="39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6"/>
      <c r="W37" s="5"/>
      <c r="X37" s="3"/>
      <c r="Y37" s="7"/>
      <c r="Z37" s="7"/>
      <c r="AA37" s="7"/>
      <c r="AB37" s="18"/>
    </row>
    <row r="38" spans="1:28" s="12" customFormat="1" ht="24.95" customHeight="1" x14ac:dyDescent="0.25">
      <c r="A38" s="1"/>
      <c r="B38" s="5"/>
      <c r="C38" s="5"/>
      <c r="D38" s="13"/>
      <c r="E38" s="1"/>
      <c r="F38" s="5"/>
      <c r="G38" s="5"/>
      <c r="H38" s="5"/>
      <c r="I38" s="5"/>
      <c r="J38" s="39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6"/>
      <c r="W38" s="5"/>
      <c r="X38" s="3"/>
      <c r="Y38" s="7"/>
      <c r="Z38" s="7"/>
      <c r="AA38" s="7"/>
      <c r="AB38" s="18"/>
    </row>
    <row r="39" spans="1:28" s="12" customFormat="1" ht="24.95" customHeight="1" x14ac:dyDescent="0.25">
      <c r="A39" s="1"/>
      <c r="B39" s="5"/>
      <c r="C39" s="5"/>
      <c r="D39" s="13"/>
      <c r="E39" s="1"/>
      <c r="F39" s="5"/>
      <c r="G39" s="5"/>
      <c r="H39" s="5"/>
      <c r="I39" s="5"/>
      <c r="J39" s="39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6"/>
      <c r="W39" s="5"/>
      <c r="X39" s="3"/>
      <c r="Y39" s="7"/>
      <c r="Z39" s="7"/>
      <c r="AA39" s="7"/>
      <c r="AB39" s="18"/>
    </row>
    <row r="40" spans="1:28" s="12" customFormat="1" ht="24.95" customHeight="1" x14ac:dyDescent="0.25">
      <c r="A40" s="1"/>
      <c r="B40" s="5"/>
      <c r="C40" s="5"/>
      <c r="D40" s="13"/>
      <c r="E40" s="1"/>
      <c r="F40" s="5"/>
      <c r="G40" s="5"/>
      <c r="H40" s="5"/>
      <c r="I40" s="5"/>
      <c r="J40" s="39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6"/>
      <c r="W40" s="5"/>
      <c r="X40" s="3"/>
      <c r="Y40" s="7"/>
      <c r="Z40" s="7"/>
      <c r="AA40" s="7"/>
      <c r="AB40" s="18"/>
    </row>
    <row r="41" spans="1:28" s="12" customFormat="1" ht="24.95" customHeight="1" x14ac:dyDescent="0.25">
      <c r="A41" s="1"/>
      <c r="B41" s="5"/>
      <c r="C41" s="5"/>
      <c r="D41" s="13"/>
      <c r="E41" s="1"/>
      <c r="F41" s="5"/>
      <c r="G41" s="5"/>
      <c r="H41" s="5"/>
      <c r="I41" s="5"/>
      <c r="J41" s="39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6"/>
      <c r="W41" s="5"/>
      <c r="X41" s="3"/>
      <c r="Y41" s="7"/>
      <c r="Z41" s="7"/>
      <c r="AA41" s="7"/>
      <c r="AB41" s="18"/>
    </row>
    <row r="42" spans="1:28" s="12" customFormat="1" ht="24.95" customHeight="1" x14ac:dyDescent="0.25">
      <c r="A42" s="1"/>
      <c r="B42" s="5"/>
      <c r="C42" s="5"/>
      <c r="D42" s="13"/>
      <c r="E42" s="1"/>
      <c r="F42" s="5"/>
      <c r="G42" s="5"/>
      <c r="H42" s="5"/>
      <c r="I42" s="5"/>
      <c r="J42" s="39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6"/>
      <c r="W42" s="5"/>
      <c r="X42" s="3"/>
      <c r="Y42" s="7"/>
      <c r="Z42" s="7"/>
      <c r="AA42" s="7"/>
      <c r="AB42" s="18"/>
    </row>
    <row r="43" spans="1:28" s="12" customFormat="1" ht="24.95" customHeight="1" x14ac:dyDescent="0.25">
      <c r="A43" s="1"/>
      <c r="B43" s="5"/>
      <c r="C43" s="5"/>
      <c r="D43" s="13"/>
      <c r="E43" s="1"/>
      <c r="F43" s="5"/>
      <c r="G43" s="5"/>
      <c r="H43" s="5"/>
      <c r="I43" s="5"/>
      <c r="J43" s="39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6"/>
      <c r="W43" s="5"/>
      <c r="X43" s="3"/>
      <c r="Y43" s="7"/>
      <c r="Z43" s="7"/>
      <c r="AA43" s="7"/>
      <c r="AB43" s="18"/>
    </row>
    <row r="44" spans="1:28" s="13" customFormat="1" ht="24.95" customHeight="1" x14ac:dyDescent="0.25">
      <c r="A44" s="1"/>
      <c r="B44" s="5"/>
      <c r="C44" s="5"/>
      <c r="E44" s="1"/>
      <c r="F44" s="5"/>
      <c r="G44" s="5"/>
      <c r="H44" s="5"/>
      <c r="I44" s="5"/>
      <c r="J44" s="39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6"/>
      <c r="W44" s="5"/>
      <c r="X44" s="3"/>
      <c r="Y44" s="7"/>
      <c r="Z44" s="7"/>
      <c r="AA44" s="7"/>
      <c r="AB44" s="15"/>
    </row>
    <row r="45" spans="1:28" ht="80.25" customHeight="1" x14ac:dyDescent="0.25"/>
    <row r="46" spans="1:28" s="5" customFormat="1" ht="24.95" customHeight="1" x14ac:dyDescent="0.25">
      <c r="A46" s="1"/>
      <c r="D46" s="13"/>
      <c r="E46" s="1"/>
      <c r="J46" s="39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6"/>
      <c r="X46" s="3"/>
      <c r="Y46" s="7"/>
      <c r="Z46" s="7"/>
      <c r="AA46" s="7"/>
      <c r="AB46" s="9"/>
    </row>
    <row r="47" spans="1:28" s="13" customFormat="1" ht="24.95" customHeight="1" x14ac:dyDescent="0.25">
      <c r="A47" s="1"/>
      <c r="B47" s="5"/>
      <c r="C47" s="5"/>
      <c r="E47" s="1"/>
      <c r="F47" s="5"/>
      <c r="G47" s="5"/>
      <c r="H47" s="5"/>
      <c r="I47" s="5"/>
      <c r="J47" s="39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6"/>
      <c r="W47" s="5"/>
      <c r="X47" s="3"/>
      <c r="Y47" s="7"/>
      <c r="Z47" s="7"/>
      <c r="AA47" s="7"/>
      <c r="AB47" s="15"/>
    </row>
    <row r="48" spans="1:28" s="13" customFormat="1" ht="24.95" customHeight="1" x14ac:dyDescent="0.25">
      <c r="A48" s="1"/>
      <c r="B48" s="5"/>
      <c r="C48" s="5"/>
      <c r="E48" s="1"/>
      <c r="F48" s="5"/>
      <c r="G48" s="5"/>
      <c r="H48" s="5"/>
      <c r="I48" s="5"/>
      <c r="J48" s="39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6"/>
      <c r="W48" s="5"/>
      <c r="X48" s="3"/>
      <c r="Y48" s="7"/>
      <c r="Z48" s="7"/>
      <c r="AA48" s="7"/>
      <c r="AB48" s="15"/>
    </row>
    <row r="49" spans="1:28" s="13" customFormat="1" ht="24.95" customHeight="1" x14ac:dyDescent="0.25">
      <c r="A49" s="1"/>
      <c r="B49" s="5"/>
      <c r="C49" s="5"/>
      <c r="E49" s="1"/>
      <c r="F49" s="5"/>
      <c r="G49" s="5"/>
      <c r="H49" s="5"/>
      <c r="I49" s="5"/>
      <c r="J49" s="39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6"/>
      <c r="W49" s="5"/>
      <c r="X49" s="3"/>
      <c r="Y49" s="7"/>
      <c r="Z49" s="7"/>
      <c r="AA49" s="7"/>
      <c r="AB49" s="15"/>
    </row>
    <row r="50" spans="1:28" ht="80.25" customHeight="1" x14ac:dyDescent="0.25"/>
    <row r="51" spans="1:28" s="5" customFormat="1" ht="24.95" customHeight="1" x14ac:dyDescent="0.25">
      <c r="A51" s="1"/>
      <c r="D51" s="13"/>
      <c r="E51" s="1"/>
      <c r="J51" s="39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6"/>
      <c r="X51" s="3"/>
      <c r="Y51" s="7"/>
      <c r="Z51" s="7"/>
      <c r="AA51" s="7"/>
      <c r="AB51" s="9"/>
    </row>
    <row r="52" spans="1:28" s="13" customFormat="1" ht="24.95" customHeight="1" x14ac:dyDescent="0.25">
      <c r="A52" s="1"/>
      <c r="B52" s="5"/>
      <c r="C52" s="5"/>
      <c r="E52" s="1"/>
      <c r="F52" s="5"/>
      <c r="G52" s="5"/>
      <c r="H52" s="5"/>
      <c r="I52" s="5"/>
      <c r="J52" s="39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6"/>
      <c r="W52" s="5"/>
      <c r="X52" s="3"/>
      <c r="Y52" s="7"/>
      <c r="Z52" s="7"/>
      <c r="AA52" s="7"/>
      <c r="AB52" s="15"/>
    </row>
    <row r="54" spans="1:28" s="13" customFormat="1" ht="24.95" customHeight="1" x14ac:dyDescent="0.25">
      <c r="A54" s="1"/>
      <c r="B54" s="5"/>
      <c r="C54" s="5"/>
      <c r="E54" s="1"/>
      <c r="F54" s="5"/>
      <c r="G54" s="5"/>
      <c r="H54" s="5"/>
      <c r="I54" s="5"/>
      <c r="J54" s="39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6"/>
      <c r="W54" s="5"/>
      <c r="X54" s="3"/>
      <c r="Y54" s="7"/>
      <c r="Z54" s="7"/>
      <c r="AA54" s="7"/>
      <c r="AB54" s="15"/>
    </row>
    <row r="55" spans="1:28" ht="80.25" customHeight="1" x14ac:dyDescent="0.25"/>
    <row r="56" spans="1:28" s="5" customFormat="1" ht="24.95" customHeight="1" x14ac:dyDescent="0.25">
      <c r="A56" s="1"/>
      <c r="D56" s="13"/>
      <c r="E56" s="1"/>
      <c r="J56" s="39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6"/>
      <c r="X56" s="3"/>
      <c r="Y56" s="7"/>
      <c r="Z56" s="7"/>
      <c r="AA56" s="7"/>
      <c r="AB56" s="9"/>
    </row>
    <row r="57" spans="1:28" s="13" customFormat="1" ht="24.95" customHeight="1" x14ac:dyDescent="0.25">
      <c r="A57" s="1"/>
      <c r="B57" s="5"/>
      <c r="C57" s="5"/>
      <c r="E57" s="1"/>
      <c r="F57" s="5"/>
      <c r="G57" s="5"/>
      <c r="H57" s="5"/>
      <c r="I57" s="5"/>
      <c r="J57" s="39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6"/>
      <c r="W57" s="5"/>
      <c r="X57" s="3"/>
      <c r="Y57" s="7"/>
      <c r="Z57" s="7"/>
      <c r="AA57" s="7"/>
      <c r="AB57" s="15"/>
    </row>
    <row r="58" spans="1:28" s="13" customFormat="1" ht="24.95" customHeight="1" x14ac:dyDescent="0.25">
      <c r="A58" s="1"/>
      <c r="B58" s="5"/>
      <c r="C58" s="5"/>
      <c r="E58" s="1"/>
      <c r="F58" s="5"/>
      <c r="G58" s="5"/>
      <c r="H58" s="5"/>
      <c r="I58" s="5"/>
      <c r="J58" s="39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6"/>
      <c r="W58" s="5"/>
      <c r="X58" s="3"/>
      <c r="Y58" s="7"/>
      <c r="Z58" s="7"/>
      <c r="AA58" s="7"/>
      <c r="AB58" s="15"/>
    </row>
    <row r="59" spans="1:28" s="13" customFormat="1" ht="24.95" customHeight="1" x14ac:dyDescent="0.25">
      <c r="A59" s="1"/>
      <c r="B59" s="5"/>
      <c r="C59" s="5"/>
      <c r="E59" s="1"/>
      <c r="F59" s="5"/>
      <c r="G59" s="5"/>
      <c r="H59" s="5"/>
      <c r="I59" s="5"/>
      <c r="J59" s="39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6"/>
      <c r="W59" s="5"/>
      <c r="X59" s="3"/>
      <c r="Y59" s="7"/>
      <c r="Z59" s="7"/>
      <c r="AA59" s="7"/>
      <c r="AB59" s="15"/>
    </row>
    <row r="60" spans="1:28" ht="80.25" customHeight="1" x14ac:dyDescent="0.25"/>
    <row r="61" spans="1:28" s="5" customFormat="1" ht="24.95" customHeight="1" x14ac:dyDescent="0.25">
      <c r="A61" s="1"/>
      <c r="D61" s="13"/>
      <c r="E61" s="1"/>
      <c r="J61" s="39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6"/>
      <c r="X61" s="3"/>
      <c r="Y61" s="7"/>
      <c r="Z61" s="7"/>
      <c r="AA61" s="7"/>
      <c r="AB61" s="9"/>
    </row>
    <row r="62" spans="1:28" s="13" customFormat="1" ht="24.95" customHeight="1" x14ac:dyDescent="0.25">
      <c r="A62" s="1"/>
      <c r="B62" s="5"/>
      <c r="C62" s="5"/>
      <c r="E62" s="1"/>
      <c r="F62" s="5"/>
      <c r="G62" s="5"/>
      <c r="H62" s="5"/>
      <c r="I62" s="5"/>
      <c r="J62" s="39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6"/>
      <c r="W62" s="5"/>
      <c r="X62" s="3"/>
      <c r="Y62" s="7"/>
      <c r="Z62" s="7"/>
      <c r="AA62" s="7"/>
      <c r="AB62" s="15"/>
    </row>
    <row r="63" spans="1:28" s="13" customFormat="1" ht="24.95" customHeight="1" x14ac:dyDescent="0.25">
      <c r="A63" s="1"/>
      <c r="B63" s="5"/>
      <c r="C63" s="5"/>
      <c r="E63" s="1"/>
      <c r="F63" s="5"/>
      <c r="G63" s="5"/>
      <c r="H63" s="5"/>
      <c r="I63" s="5"/>
      <c r="J63" s="39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6"/>
      <c r="W63" s="5"/>
      <c r="X63" s="3"/>
      <c r="Y63" s="7"/>
      <c r="Z63" s="7"/>
      <c r="AA63" s="7"/>
      <c r="AB63" s="15"/>
    </row>
    <row r="64" spans="1:28" s="13" customFormat="1" ht="24.95" customHeight="1" x14ac:dyDescent="0.25">
      <c r="A64" s="1"/>
      <c r="B64" s="5"/>
      <c r="C64" s="5"/>
      <c r="E64" s="1"/>
      <c r="F64" s="5"/>
      <c r="G64" s="5"/>
      <c r="H64" s="5"/>
      <c r="I64" s="5"/>
      <c r="J64" s="39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6"/>
      <c r="W64" s="5"/>
      <c r="X64" s="3"/>
      <c r="Y64" s="7"/>
      <c r="Z64" s="7"/>
      <c r="AA64" s="7"/>
      <c r="AB64" s="15"/>
    </row>
    <row r="65" spans="1:28" s="13" customFormat="1" ht="24.95" customHeight="1" x14ac:dyDescent="0.25">
      <c r="A65" s="1"/>
      <c r="B65" s="5"/>
      <c r="C65" s="5"/>
      <c r="E65" s="1"/>
      <c r="F65" s="5"/>
      <c r="G65" s="5"/>
      <c r="H65" s="5"/>
      <c r="I65" s="5"/>
      <c r="J65" s="39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6"/>
      <c r="W65" s="5"/>
      <c r="X65" s="3"/>
      <c r="Y65" s="7"/>
      <c r="Z65" s="7"/>
      <c r="AA65" s="7"/>
      <c r="AB65" s="15"/>
    </row>
    <row r="66" spans="1:28" s="13" customFormat="1" ht="24.95" customHeight="1" x14ac:dyDescent="0.25">
      <c r="A66" s="1"/>
      <c r="B66" s="5"/>
      <c r="C66" s="5"/>
      <c r="E66" s="1"/>
      <c r="F66" s="5"/>
      <c r="G66" s="5"/>
      <c r="H66" s="5"/>
      <c r="I66" s="5"/>
      <c r="J66" s="39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6"/>
      <c r="W66" s="5"/>
      <c r="X66" s="3"/>
      <c r="Y66" s="7"/>
      <c r="Z66" s="7"/>
      <c r="AA66" s="7"/>
      <c r="AB66" s="15"/>
    </row>
    <row r="67" spans="1:28" ht="80.25" customHeight="1" x14ac:dyDescent="0.25"/>
    <row r="68" spans="1:28" s="5" customFormat="1" ht="24.95" customHeight="1" x14ac:dyDescent="0.25">
      <c r="A68" s="1"/>
      <c r="D68" s="13"/>
      <c r="E68" s="1"/>
      <c r="J68" s="39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6"/>
      <c r="X68" s="3"/>
      <c r="Y68" s="7"/>
      <c r="Z68" s="7"/>
      <c r="AA68" s="7"/>
      <c r="AB68" s="9"/>
    </row>
    <row r="69" spans="1:28" s="12" customFormat="1" ht="24.95" customHeight="1" x14ac:dyDescent="0.25">
      <c r="A69" s="1"/>
      <c r="B69" s="5"/>
      <c r="C69" s="5"/>
      <c r="D69" s="13"/>
      <c r="E69" s="1"/>
      <c r="F69" s="5"/>
      <c r="G69" s="5"/>
      <c r="H69" s="5"/>
      <c r="I69" s="5"/>
      <c r="J69" s="39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6"/>
      <c r="W69" s="5"/>
      <c r="X69" s="3"/>
      <c r="Y69" s="7"/>
      <c r="Z69" s="7"/>
      <c r="AA69" s="7"/>
      <c r="AB69" s="18"/>
    </row>
    <row r="70" spans="1:28" s="12" customFormat="1" ht="24.95" customHeight="1" x14ac:dyDescent="0.25">
      <c r="A70" s="1"/>
      <c r="B70" s="5"/>
      <c r="C70" s="5"/>
      <c r="D70" s="13"/>
      <c r="E70" s="1"/>
      <c r="F70" s="5"/>
      <c r="G70" s="5"/>
      <c r="H70" s="5"/>
      <c r="I70" s="5"/>
      <c r="J70" s="39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6"/>
      <c r="W70" s="5"/>
      <c r="X70" s="3"/>
      <c r="Y70" s="7"/>
      <c r="Z70" s="7"/>
      <c r="AA70" s="7"/>
      <c r="AB70" s="18"/>
    </row>
    <row r="71" spans="1:28" s="12" customFormat="1" ht="24.95" customHeight="1" x14ac:dyDescent="0.25">
      <c r="A71" s="1"/>
      <c r="B71" s="5"/>
      <c r="C71" s="5"/>
      <c r="D71" s="13"/>
      <c r="E71" s="1"/>
      <c r="F71" s="5"/>
      <c r="G71" s="5"/>
      <c r="H71" s="5"/>
      <c r="I71" s="5"/>
      <c r="J71" s="39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6"/>
      <c r="W71" s="5"/>
      <c r="X71" s="3"/>
      <c r="Y71" s="7"/>
      <c r="Z71" s="7"/>
      <c r="AA71" s="7"/>
      <c r="AB71" s="18"/>
    </row>
    <row r="72" spans="1:28" ht="80.25" customHeight="1" x14ac:dyDescent="0.25"/>
    <row r="73" spans="1:28" s="5" customFormat="1" ht="24.95" customHeight="1" x14ac:dyDescent="0.25">
      <c r="A73" s="1"/>
      <c r="D73" s="13"/>
      <c r="E73" s="1"/>
      <c r="J73" s="39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6"/>
      <c r="X73" s="3"/>
      <c r="Y73" s="7"/>
      <c r="Z73" s="7"/>
      <c r="AA73" s="7"/>
      <c r="AB73" s="9"/>
    </row>
    <row r="74" spans="1:28" s="13" customFormat="1" ht="24.95" customHeight="1" x14ac:dyDescent="0.25">
      <c r="A74" s="1"/>
      <c r="B74" s="5"/>
      <c r="C74" s="5"/>
      <c r="E74" s="1"/>
      <c r="F74" s="5"/>
      <c r="G74" s="5"/>
      <c r="H74" s="5"/>
      <c r="I74" s="5"/>
      <c r="J74" s="39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6"/>
      <c r="W74" s="5"/>
      <c r="X74" s="3"/>
      <c r="Y74" s="7"/>
      <c r="Z74" s="7"/>
      <c r="AA74" s="7"/>
      <c r="AB74" s="15"/>
    </row>
    <row r="75" spans="1:28" s="13" customFormat="1" ht="24.95" customHeight="1" x14ac:dyDescent="0.25">
      <c r="A75" s="1"/>
      <c r="B75" s="5"/>
      <c r="C75" s="5"/>
      <c r="E75" s="1"/>
      <c r="F75" s="5"/>
      <c r="G75" s="5"/>
      <c r="H75" s="5"/>
      <c r="I75" s="5"/>
      <c r="J75" s="39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6"/>
      <c r="W75" s="5"/>
      <c r="X75" s="3"/>
      <c r="Y75" s="7"/>
      <c r="Z75" s="7"/>
      <c r="AA75" s="7"/>
      <c r="AB75" s="15"/>
    </row>
    <row r="76" spans="1:28" s="13" customFormat="1" ht="24.95" customHeight="1" x14ac:dyDescent="0.25">
      <c r="A76" s="1"/>
      <c r="B76" s="5"/>
      <c r="C76" s="5"/>
      <c r="E76" s="1"/>
      <c r="F76" s="5"/>
      <c r="G76" s="5"/>
      <c r="H76" s="5"/>
      <c r="I76" s="5"/>
      <c r="J76" s="39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6"/>
      <c r="W76" s="5"/>
      <c r="X76" s="3"/>
      <c r="Y76" s="7"/>
      <c r="Z76" s="7"/>
      <c r="AA76" s="7"/>
      <c r="AB76" s="15"/>
    </row>
    <row r="77" spans="1:28" s="13" customFormat="1" ht="24.95" customHeight="1" x14ac:dyDescent="0.25">
      <c r="A77" s="1"/>
      <c r="B77" s="5"/>
      <c r="C77" s="5"/>
      <c r="E77" s="1"/>
      <c r="F77" s="5"/>
      <c r="G77" s="5"/>
      <c r="H77" s="5"/>
      <c r="I77" s="5"/>
      <c r="J77" s="39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6"/>
      <c r="W77" s="5"/>
      <c r="X77" s="3"/>
      <c r="Y77" s="7"/>
      <c r="Z77" s="7"/>
      <c r="AA77" s="7"/>
      <c r="AB77" s="15"/>
    </row>
    <row r="78" spans="1:28" s="12" customFormat="1" ht="24.95" customHeight="1" x14ac:dyDescent="0.25">
      <c r="A78" s="1"/>
      <c r="B78" s="5"/>
      <c r="C78" s="5"/>
      <c r="D78" s="13"/>
      <c r="E78" s="1"/>
      <c r="F78" s="5"/>
      <c r="G78" s="5"/>
      <c r="H78" s="5"/>
      <c r="I78" s="5"/>
      <c r="J78" s="39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6"/>
      <c r="W78" s="5"/>
      <c r="X78" s="3"/>
      <c r="Y78" s="7"/>
      <c r="Z78" s="7"/>
      <c r="AA78" s="7"/>
      <c r="AB78" s="18"/>
    </row>
    <row r="79" spans="1:28" s="13" customFormat="1" ht="24.95" customHeight="1" x14ac:dyDescent="0.25">
      <c r="A79" s="1"/>
      <c r="B79" s="5"/>
      <c r="C79" s="5"/>
      <c r="E79" s="1"/>
      <c r="F79" s="5"/>
      <c r="G79" s="5"/>
      <c r="H79" s="5"/>
      <c r="I79" s="5"/>
      <c r="J79" s="39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6"/>
      <c r="W79" s="5"/>
      <c r="X79" s="3"/>
      <c r="Y79" s="7"/>
      <c r="Z79" s="7"/>
      <c r="AA79" s="7"/>
      <c r="AB79" s="15"/>
    </row>
    <row r="80" spans="1:28" ht="80.25" customHeight="1" x14ac:dyDescent="0.25"/>
    <row r="81" spans="1:28" s="5" customFormat="1" ht="24.95" customHeight="1" x14ac:dyDescent="0.25">
      <c r="A81" s="1"/>
      <c r="D81" s="13"/>
      <c r="E81" s="1"/>
      <c r="J81" s="39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6"/>
      <c r="X81" s="3"/>
      <c r="Y81" s="7"/>
      <c r="Z81" s="7"/>
      <c r="AA81" s="7"/>
      <c r="AB81" s="9"/>
    </row>
    <row r="82" spans="1:28" s="13" customFormat="1" ht="24.95" customHeight="1" x14ac:dyDescent="0.25">
      <c r="A82" s="1"/>
      <c r="B82" s="5"/>
      <c r="C82" s="5"/>
      <c r="E82" s="1"/>
      <c r="F82" s="5"/>
      <c r="G82" s="5"/>
      <c r="H82" s="5"/>
      <c r="I82" s="5"/>
      <c r="J82" s="39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6"/>
      <c r="W82" s="5"/>
      <c r="X82" s="3"/>
      <c r="Y82" s="7"/>
      <c r="Z82" s="7"/>
      <c r="AA82" s="7"/>
      <c r="AB82" s="15"/>
    </row>
    <row r="83" spans="1:28" s="13" customFormat="1" ht="24.95" customHeight="1" x14ac:dyDescent="0.25">
      <c r="A83" s="1"/>
      <c r="B83" s="5"/>
      <c r="C83" s="5"/>
      <c r="E83" s="1"/>
      <c r="F83" s="5"/>
      <c r="G83" s="5"/>
      <c r="H83" s="5"/>
      <c r="I83" s="5"/>
      <c r="J83" s="39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6"/>
      <c r="W83" s="5"/>
      <c r="X83" s="3"/>
      <c r="Y83" s="7"/>
      <c r="Z83" s="7"/>
      <c r="AA83" s="7"/>
      <c r="AB83" s="15"/>
    </row>
    <row r="84" spans="1:28" s="13" customFormat="1" ht="24.95" customHeight="1" x14ac:dyDescent="0.25">
      <c r="A84" s="1"/>
      <c r="B84" s="5"/>
      <c r="C84" s="5"/>
      <c r="E84" s="1"/>
      <c r="F84" s="5"/>
      <c r="G84" s="5"/>
      <c r="H84" s="5"/>
      <c r="I84" s="5"/>
      <c r="J84" s="39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6"/>
      <c r="W84" s="5"/>
      <c r="X84" s="3"/>
      <c r="Y84" s="7"/>
      <c r="Z84" s="7"/>
      <c r="AA84" s="7"/>
      <c r="AB84" s="15"/>
    </row>
    <row r="85" spans="1:28" s="13" customFormat="1" ht="24.95" customHeight="1" x14ac:dyDescent="0.25">
      <c r="A85" s="1"/>
      <c r="B85" s="5"/>
      <c r="C85" s="5"/>
      <c r="E85" s="1"/>
      <c r="F85" s="5"/>
      <c r="G85" s="5"/>
      <c r="H85" s="5"/>
      <c r="I85" s="5"/>
      <c r="J85" s="39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6"/>
      <c r="W85" s="5"/>
      <c r="X85" s="3"/>
      <c r="Y85" s="7"/>
      <c r="Z85" s="7"/>
      <c r="AA85" s="7"/>
      <c r="AB85" s="15"/>
    </row>
    <row r="86" spans="1:28" s="13" customFormat="1" ht="24.95" customHeight="1" x14ac:dyDescent="0.25">
      <c r="A86" s="1"/>
      <c r="B86" s="5"/>
      <c r="C86" s="5"/>
      <c r="E86" s="1"/>
      <c r="F86" s="5"/>
      <c r="G86" s="5"/>
      <c r="H86" s="5"/>
      <c r="I86" s="5"/>
      <c r="J86" s="39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6"/>
      <c r="W86" s="5"/>
      <c r="X86" s="3"/>
      <c r="Y86" s="7"/>
      <c r="Z86" s="7"/>
      <c r="AA86" s="7"/>
      <c r="AB86" s="15"/>
    </row>
    <row r="87" spans="1:28" s="13" customFormat="1" ht="24.95" customHeight="1" x14ac:dyDescent="0.25">
      <c r="A87" s="1"/>
      <c r="B87" s="5"/>
      <c r="C87" s="5"/>
      <c r="E87" s="1"/>
      <c r="F87" s="5"/>
      <c r="G87" s="5"/>
      <c r="H87" s="5"/>
      <c r="I87" s="5"/>
      <c r="J87" s="39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6"/>
      <c r="W87" s="5"/>
      <c r="X87" s="3"/>
      <c r="Y87" s="7"/>
      <c r="Z87" s="7"/>
      <c r="AA87" s="7"/>
      <c r="AB87" s="15"/>
    </row>
    <row r="88" spans="1:28" s="13" customFormat="1" ht="24.95" customHeight="1" x14ac:dyDescent="0.25">
      <c r="A88" s="1"/>
      <c r="B88" s="5"/>
      <c r="C88" s="5"/>
      <c r="E88" s="1"/>
      <c r="F88" s="5"/>
      <c r="G88" s="5"/>
      <c r="H88" s="5"/>
      <c r="I88" s="5"/>
      <c r="J88" s="39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6"/>
      <c r="W88" s="5"/>
      <c r="X88" s="3"/>
      <c r="Y88" s="7"/>
      <c r="Z88" s="7"/>
      <c r="AA88" s="7"/>
      <c r="AB88" s="15"/>
    </row>
    <row r="89" spans="1:28" s="13" customFormat="1" ht="24.95" customHeight="1" x14ac:dyDescent="0.25">
      <c r="A89" s="1"/>
      <c r="B89" s="5"/>
      <c r="C89" s="5"/>
      <c r="E89" s="1"/>
      <c r="F89" s="5"/>
      <c r="G89" s="5"/>
      <c r="H89" s="5"/>
      <c r="I89" s="5"/>
      <c r="J89" s="39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6"/>
      <c r="W89" s="5"/>
      <c r="X89" s="3"/>
      <c r="Y89" s="7"/>
      <c r="Z89" s="7"/>
      <c r="AA89" s="7"/>
      <c r="AB89" s="15"/>
    </row>
    <row r="90" spans="1:28" s="13" customFormat="1" ht="24.95" customHeight="1" x14ac:dyDescent="0.25">
      <c r="A90" s="1"/>
      <c r="B90" s="5"/>
      <c r="C90" s="5"/>
      <c r="E90" s="1"/>
      <c r="F90" s="5"/>
      <c r="G90" s="5"/>
      <c r="H90" s="5"/>
      <c r="I90" s="5"/>
      <c r="J90" s="39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6"/>
      <c r="W90" s="5"/>
      <c r="X90" s="3"/>
      <c r="Y90" s="7"/>
      <c r="Z90" s="7"/>
      <c r="AA90" s="7"/>
      <c r="AB90" s="15"/>
    </row>
    <row r="91" spans="1:28" s="13" customFormat="1" ht="24.95" customHeight="1" x14ac:dyDescent="0.25">
      <c r="A91" s="1"/>
      <c r="B91" s="5"/>
      <c r="C91" s="5"/>
      <c r="E91" s="1"/>
      <c r="F91" s="5"/>
      <c r="G91" s="5"/>
      <c r="H91" s="5"/>
      <c r="I91" s="5"/>
      <c r="J91" s="39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6"/>
      <c r="W91" s="5"/>
      <c r="X91" s="3"/>
      <c r="Y91" s="7"/>
      <c r="Z91" s="7"/>
      <c r="AA91" s="7"/>
      <c r="AB91" s="15"/>
    </row>
    <row r="92" spans="1:28" s="13" customFormat="1" ht="24.95" customHeight="1" x14ac:dyDescent="0.25">
      <c r="A92" s="1"/>
      <c r="B92" s="5"/>
      <c r="C92" s="5"/>
      <c r="E92" s="1"/>
      <c r="F92" s="5"/>
      <c r="G92" s="5"/>
      <c r="H92" s="5"/>
      <c r="I92" s="5"/>
      <c r="J92" s="39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6"/>
      <c r="W92" s="5"/>
      <c r="X92" s="3"/>
      <c r="Y92" s="7"/>
      <c r="Z92" s="7"/>
      <c r="AA92" s="7"/>
      <c r="AB92" s="15"/>
    </row>
    <row r="93" spans="1:28" s="13" customFormat="1" ht="24.95" customHeight="1" x14ac:dyDescent="0.25">
      <c r="A93" s="1"/>
      <c r="B93" s="5"/>
      <c r="C93" s="5"/>
      <c r="E93" s="1"/>
      <c r="F93" s="5"/>
      <c r="G93" s="5"/>
      <c r="H93" s="5"/>
      <c r="I93" s="5"/>
      <c r="J93" s="39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6"/>
      <c r="W93" s="5"/>
      <c r="X93" s="3"/>
      <c r="Y93" s="7"/>
      <c r="Z93" s="7"/>
      <c r="AA93" s="7"/>
      <c r="AB93" s="15"/>
    </row>
    <row r="94" spans="1:28" s="13" customFormat="1" ht="24.95" customHeight="1" x14ac:dyDescent="0.25">
      <c r="A94" s="1"/>
      <c r="B94" s="5"/>
      <c r="C94" s="5"/>
      <c r="E94" s="1"/>
      <c r="F94" s="5"/>
      <c r="G94" s="5"/>
      <c r="H94" s="5"/>
      <c r="I94" s="5"/>
      <c r="J94" s="39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6"/>
      <c r="W94" s="5"/>
      <c r="X94" s="3"/>
      <c r="Y94" s="7"/>
      <c r="Z94" s="7"/>
      <c r="AA94" s="7"/>
      <c r="AB94" s="15"/>
    </row>
    <row r="95" spans="1:28" s="13" customFormat="1" ht="24.95" customHeight="1" x14ac:dyDescent="0.25">
      <c r="A95" s="1"/>
      <c r="B95" s="5"/>
      <c r="C95" s="5"/>
      <c r="E95" s="1"/>
      <c r="F95" s="5"/>
      <c r="G95" s="5"/>
      <c r="H95" s="5"/>
      <c r="I95" s="5"/>
      <c r="J95" s="39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6"/>
      <c r="W95" s="5"/>
      <c r="X95" s="3"/>
      <c r="Y95" s="7"/>
      <c r="Z95" s="7"/>
      <c r="AA95" s="7"/>
      <c r="AB95" s="15"/>
    </row>
    <row r="96" spans="1:28" s="13" customFormat="1" ht="24.95" customHeight="1" x14ac:dyDescent="0.25">
      <c r="A96" s="1"/>
      <c r="B96" s="5"/>
      <c r="C96" s="5"/>
      <c r="E96" s="1"/>
      <c r="F96" s="5"/>
      <c r="G96" s="5"/>
      <c r="H96" s="5"/>
      <c r="I96" s="5"/>
      <c r="J96" s="39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6"/>
      <c r="W96" s="5"/>
      <c r="X96" s="3"/>
      <c r="Y96" s="7"/>
      <c r="Z96" s="7"/>
      <c r="AA96" s="7"/>
      <c r="AB96" s="15"/>
    </row>
    <row r="97" spans="1:28" s="13" customFormat="1" ht="24.95" customHeight="1" x14ac:dyDescent="0.25">
      <c r="A97" s="1"/>
      <c r="B97" s="5"/>
      <c r="C97" s="5"/>
      <c r="E97" s="1"/>
      <c r="F97" s="5"/>
      <c r="G97" s="5"/>
      <c r="H97" s="5"/>
      <c r="I97" s="5"/>
      <c r="J97" s="39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6"/>
      <c r="W97" s="5"/>
      <c r="X97" s="3"/>
      <c r="Y97" s="7"/>
      <c r="Z97" s="7"/>
      <c r="AA97" s="7"/>
      <c r="AB97" s="15"/>
    </row>
    <row r="98" spans="1:28" s="13" customFormat="1" ht="24.95" customHeight="1" x14ac:dyDescent="0.25">
      <c r="A98" s="1"/>
      <c r="B98" s="5"/>
      <c r="C98" s="5"/>
      <c r="E98" s="1"/>
      <c r="F98" s="5"/>
      <c r="G98" s="5"/>
      <c r="H98" s="5"/>
      <c r="I98" s="5"/>
      <c r="J98" s="39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6"/>
      <c r="W98" s="5"/>
      <c r="X98" s="3"/>
      <c r="Y98" s="7"/>
      <c r="Z98" s="7"/>
      <c r="AA98" s="7"/>
      <c r="AB98" s="15"/>
    </row>
    <row r="99" spans="1:28" s="13" customFormat="1" ht="24.95" customHeight="1" x14ac:dyDescent="0.25">
      <c r="A99" s="1"/>
      <c r="B99" s="5"/>
      <c r="C99" s="5"/>
      <c r="E99" s="1"/>
      <c r="F99" s="5"/>
      <c r="G99" s="5"/>
      <c r="H99" s="5"/>
      <c r="I99" s="5"/>
      <c r="J99" s="39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6"/>
      <c r="W99" s="5"/>
      <c r="X99" s="3"/>
      <c r="Y99" s="7"/>
      <c r="Z99" s="7"/>
      <c r="AA99" s="7"/>
      <c r="AB99" s="15"/>
    </row>
    <row r="100" spans="1:28" s="13" customFormat="1" ht="24.95" customHeight="1" x14ac:dyDescent="0.25">
      <c r="A100" s="1"/>
      <c r="B100" s="5"/>
      <c r="C100" s="5"/>
      <c r="E100" s="1"/>
      <c r="F100" s="5"/>
      <c r="G100" s="5"/>
      <c r="H100" s="5"/>
      <c r="I100" s="5"/>
      <c r="J100" s="39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"/>
      <c r="W100" s="5"/>
      <c r="X100" s="3"/>
      <c r="Y100" s="7"/>
      <c r="Z100" s="7"/>
      <c r="AA100" s="7"/>
      <c r="AB100" s="15"/>
    </row>
    <row r="101" spans="1:28" s="13" customFormat="1" ht="24.95" customHeight="1" x14ac:dyDescent="0.25">
      <c r="A101" s="1"/>
      <c r="B101" s="5"/>
      <c r="C101" s="5"/>
      <c r="E101" s="1"/>
      <c r="F101" s="5"/>
      <c r="G101" s="5"/>
      <c r="H101" s="5"/>
      <c r="I101" s="5"/>
      <c r="J101" s="39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"/>
      <c r="W101" s="5"/>
      <c r="X101" s="3"/>
      <c r="Y101" s="7"/>
      <c r="Z101" s="7"/>
      <c r="AA101" s="7"/>
      <c r="AB101" s="15"/>
    </row>
    <row r="102" spans="1:28" s="13" customFormat="1" ht="24.95" customHeight="1" x14ac:dyDescent="0.25">
      <c r="A102" s="1"/>
      <c r="B102" s="5"/>
      <c r="C102" s="5"/>
      <c r="E102" s="1"/>
      <c r="F102" s="5"/>
      <c r="G102" s="5"/>
      <c r="H102" s="5"/>
      <c r="I102" s="5"/>
      <c r="J102" s="39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"/>
      <c r="W102" s="5"/>
      <c r="X102" s="3"/>
      <c r="Y102" s="7"/>
      <c r="Z102" s="7"/>
      <c r="AA102" s="7"/>
      <c r="AB102" s="15"/>
    </row>
    <row r="103" spans="1:28" s="13" customFormat="1" ht="24.95" customHeight="1" x14ac:dyDescent="0.25">
      <c r="A103" s="1"/>
      <c r="B103" s="5"/>
      <c r="C103" s="5"/>
      <c r="E103" s="1"/>
      <c r="F103" s="5"/>
      <c r="G103" s="5"/>
      <c r="H103" s="5"/>
      <c r="I103" s="5"/>
      <c r="J103" s="39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"/>
      <c r="W103" s="5"/>
      <c r="X103" s="3"/>
      <c r="Y103" s="7"/>
      <c r="Z103" s="7"/>
      <c r="AA103" s="7"/>
      <c r="AB103" s="15"/>
    </row>
    <row r="104" spans="1:28" s="13" customFormat="1" ht="24.95" customHeight="1" x14ac:dyDescent="0.25">
      <c r="A104" s="1"/>
      <c r="B104" s="5"/>
      <c r="C104" s="5"/>
      <c r="E104" s="1"/>
      <c r="F104" s="5"/>
      <c r="G104" s="5"/>
      <c r="H104" s="5"/>
      <c r="I104" s="5"/>
      <c r="J104" s="39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"/>
      <c r="W104" s="5"/>
      <c r="X104" s="3"/>
      <c r="Y104" s="7"/>
      <c r="Z104" s="7"/>
      <c r="AA104" s="7"/>
      <c r="AB104" s="15"/>
    </row>
    <row r="105" spans="1:28" s="13" customFormat="1" ht="24.95" customHeight="1" x14ac:dyDescent="0.25">
      <c r="A105" s="1"/>
      <c r="B105" s="5"/>
      <c r="C105" s="5"/>
      <c r="E105" s="1"/>
      <c r="F105" s="5"/>
      <c r="G105" s="5"/>
      <c r="H105" s="5"/>
      <c r="I105" s="5"/>
      <c r="J105" s="39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"/>
      <c r="W105" s="5"/>
      <c r="X105" s="3"/>
      <c r="Y105" s="7"/>
      <c r="Z105" s="7"/>
      <c r="AA105" s="7"/>
      <c r="AB105" s="15"/>
    </row>
    <row r="106" spans="1:28" s="13" customFormat="1" ht="24.95" customHeight="1" x14ac:dyDescent="0.25">
      <c r="A106" s="1"/>
      <c r="B106" s="5"/>
      <c r="C106" s="5"/>
      <c r="E106" s="1"/>
      <c r="F106" s="5"/>
      <c r="G106" s="5"/>
      <c r="H106" s="5"/>
      <c r="I106" s="5"/>
      <c r="J106" s="39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"/>
      <c r="W106" s="5"/>
      <c r="X106" s="3"/>
      <c r="Y106" s="7"/>
      <c r="Z106" s="7"/>
      <c r="AA106" s="7"/>
      <c r="AB106" s="15"/>
    </row>
    <row r="107" spans="1:28" s="13" customFormat="1" ht="24.95" customHeight="1" x14ac:dyDescent="0.25">
      <c r="A107" s="1"/>
      <c r="B107" s="5"/>
      <c r="C107" s="5"/>
      <c r="E107" s="1"/>
      <c r="F107" s="5"/>
      <c r="G107" s="5"/>
      <c r="H107" s="5"/>
      <c r="I107" s="5"/>
      <c r="J107" s="39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"/>
      <c r="W107" s="5"/>
      <c r="X107" s="3"/>
      <c r="Y107" s="7"/>
      <c r="Z107" s="7"/>
      <c r="AA107" s="7"/>
      <c r="AB107" s="15"/>
    </row>
    <row r="108" spans="1:28" s="13" customFormat="1" ht="24.95" customHeight="1" x14ac:dyDescent="0.25">
      <c r="A108" s="1"/>
      <c r="B108" s="5"/>
      <c r="C108" s="5"/>
      <c r="E108" s="1"/>
      <c r="F108" s="5"/>
      <c r="G108" s="5"/>
      <c r="H108" s="5"/>
      <c r="I108" s="5"/>
      <c r="J108" s="39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"/>
      <c r="W108" s="5"/>
      <c r="X108" s="3"/>
      <c r="Y108" s="7"/>
      <c r="Z108" s="7"/>
      <c r="AA108" s="7"/>
      <c r="AB108" s="15"/>
    </row>
    <row r="109" spans="1:28" s="13" customFormat="1" ht="24.95" customHeight="1" x14ac:dyDescent="0.25">
      <c r="A109" s="1"/>
      <c r="B109" s="5"/>
      <c r="C109" s="5"/>
      <c r="E109" s="1"/>
      <c r="F109" s="5"/>
      <c r="G109" s="5"/>
      <c r="H109" s="5"/>
      <c r="I109" s="5"/>
      <c r="J109" s="39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"/>
      <c r="W109" s="5"/>
      <c r="X109" s="3"/>
      <c r="Y109" s="7"/>
      <c r="Z109" s="7"/>
      <c r="AA109" s="7"/>
      <c r="AB109" s="15"/>
    </row>
    <row r="110" spans="1:28" s="13" customFormat="1" ht="24.95" customHeight="1" x14ac:dyDescent="0.25">
      <c r="A110" s="1"/>
      <c r="B110" s="5"/>
      <c r="C110" s="5"/>
      <c r="E110" s="1"/>
      <c r="F110" s="5"/>
      <c r="G110" s="5"/>
      <c r="H110" s="5"/>
      <c r="I110" s="5"/>
      <c r="J110" s="39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"/>
      <c r="W110" s="5"/>
      <c r="X110" s="3"/>
      <c r="Y110" s="7"/>
      <c r="Z110" s="7"/>
      <c r="AA110" s="7"/>
      <c r="AB110" s="15"/>
    </row>
    <row r="111" spans="1:28" s="13" customFormat="1" ht="24.95" customHeight="1" x14ac:dyDescent="0.25">
      <c r="A111" s="1"/>
      <c r="B111" s="5"/>
      <c r="C111" s="5"/>
      <c r="E111" s="1"/>
      <c r="F111" s="5"/>
      <c r="G111" s="5"/>
      <c r="H111" s="5"/>
      <c r="I111" s="5"/>
      <c r="J111" s="39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"/>
      <c r="W111" s="5"/>
      <c r="X111" s="3"/>
      <c r="Y111" s="7"/>
      <c r="Z111" s="7"/>
      <c r="AA111" s="7"/>
      <c r="AB111" s="15"/>
    </row>
    <row r="112" spans="1:28" s="13" customFormat="1" ht="24.95" customHeight="1" x14ac:dyDescent="0.25">
      <c r="A112" s="1"/>
      <c r="B112" s="5"/>
      <c r="C112" s="5"/>
      <c r="E112" s="1"/>
      <c r="F112" s="5"/>
      <c r="G112" s="5"/>
      <c r="H112" s="5"/>
      <c r="I112" s="5"/>
      <c r="J112" s="39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"/>
      <c r="W112" s="5"/>
      <c r="X112" s="3"/>
      <c r="Y112" s="7"/>
      <c r="Z112" s="7"/>
      <c r="AA112" s="7"/>
      <c r="AB112" s="15"/>
    </row>
    <row r="113" spans="1:29" s="13" customFormat="1" ht="24.95" customHeight="1" x14ac:dyDescent="0.25">
      <c r="A113" s="1"/>
      <c r="B113" s="5"/>
      <c r="C113" s="5"/>
      <c r="E113" s="1"/>
      <c r="F113" s="5"/>
      <c r="G113" s="5"/>
      <c r="H113" s="5"/>
      <c r="I113" s="5"/>
      <c r="J113" s="39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"/>
      <c r="W113" s="5"/>
      <c r="X113" s="3"/>
      <c r="Y113" s="7"/>
      <c r="Z113" s="7"/>
      <c r="AA113" s="7"/>
      <c r="AB113" s="15"/>
    </row>
    <row r="114" spans="1:29" s="13" customFormat="1" ht="24.95" customHeight="1" x14ac:dyDescent="0.25">
      <c r="A114" s="1"/>
      <c r="B114" s="5"/>
      <c r="C114" s="5"/>
      <c r="E114" s="1"/>
      <c r="F114" s="5"/>
      <c r="G114" s="5"/>
      <c r="H114" s="5"/>
      <c r="I114" s="5"/>
      <c r="J114" s="39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"/>
      <c r="W114" s="5"/>
      <c r="X114" s="3"/>
      <c r="Y114" s="7"/>
      <c r="Z114" s="7"/>
      <c r="AA114" s="7"/>
      <c r="AB114" s="15"/>
    </row>
    <row r="115" spans="1:29" s="13" customFormat="1" ht="24.95" customHeight="1" x14ac:dyDescent="0.25">
      <c r="A115" s="1"/>
      <c r="B115" s="5"/>
      <c r="C115" s="5"/>
      <c r="E115" s="1"/>
      <c r="F115" s="5"/>
      <c r="G115" s="5"/>
      <c r="H115" s="5"/>
      <c r="I115" s="5"/>
      <c r="J115" s="39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"/>
      <c r="W115" s="5"/>
      <c r="X115" s="3"/>
      <c r="Y115" s="7"/>
      <c r="Z115" s="7"/>
      <c r="AA115" s="7"/>
      <c r="AB115" s="15"/>
    </row>
    <row r="116" spans="1:29" s="13" customFormat="1" ht="24.95" customHeight="1" x14ac:dyDescent="0.25">
      <c r="A116" s="1"/>
      <c r="B116" s="5"/>
      <c r="C116" s="5"/>
      <c r="E116" s="1"/>
      <c r="F116" s="5"/>
      <c r="G116" s="5"/>
      <c r="H116" s="5"/>
      <c r="I116" s="5"/>
      <c r="J116" s="39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"/>
      <c r="W116" s="5"/>
      <c r="X116" s="3"/>
      <c r="Y116" s="7"/>
      <c r="Z116" s="7"/>
      <c r="AA116" s="7"/>
      <c r="AB116" s="15"/>
    </row>
    <row r="117" spans="1:29" s="13" customFormat="1" ht="24.95" customHeight="1" x14ac:dyDescent="0.25">
      <c r="A117" s="1"/>
      <c r="B117" s="5"/>
      <c r="C117" s="5"/>
      <c r="E117" s="1"/>
      <c r="F117" s="5"/>
      <c r="G117" s="5"/>
      <c r="H117" s="5"/>
      <c r="I117" s="5"/>
      <c r="J117" s="39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"/>
      <c r="W117" s="5"/>
      <c r="X117" s="3"/>
      <c r="Y117" s="7"/>
      <c r="Z117" s="7"/>
      <c r="AA117" s="7"/>
      <c r="AB117" s="15"/>
    </row>
    <row r="118" spans="1:29" s="13" customFormat="1" ht="24.95" customHeight="1" x14ac:dyDescent="0.25">
      <c r="A118" s="1"/>
      <c r="B118" s="5"/>
      <c r="C118" s="5"/>
      <c r="E118" s="1"/>
      <c r="F118" s="5"/>
      <c r="G118" s="5"/>
      <c r="H118" s="5"/>
      <c r="I118" s="5"/>
      <c r="J118" s="39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"/>
      <c r="W118" s="5"/>
      <c r="X118" s="3"/>
      <c r="Y118" s="7"/>
      <c r="Z118" s="7"/>
      <c r="AA118" s="7"/>
      <c r="AB118" s="15"/>
    </row>
    <row r="119" spans="1:29" s="13" customFormat="1" ht="24.95" customHeight="1" x14ac:dyDescent="0.25">
      <c r="A119" s="1"/>
      <c r="B119" s="5"/>
      <c r="C119" s="5"/>
      <c r="E119" s="1"/>
      <c r="F119" s="5"/>
      <c r="G119" s="5"/>
      <c r="H119" s="5"/>
      <c r="I119" s="5"/>
      <c r="J119" s="39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"/>
      <c r="W119" s="5"/>
      <c r="X119" s="3"/>
      <c r="Y119" s="7"/>
      <c r="Z119" s="7"/>
      <c r="AA119" s="7"/>
      <c r="AB119" s="15"/>
    </row>
    <row r="120" spans="1:29" ht="80.25" customHeight="1" x14ac:dyDescent="0.25">
      <c r="AB120" s="4"/>
      <c r="AC120" s="7"/>
    </row>
    <row r="121" spans="1:29" s="5" customFormat="1" ht="24.95" customHeight="1" x14ac:dyDescent="0.25">
      <c r="A121" s="1"/>
      <c r="D121" s="13"/>
      <c r="E121" s="1"/>
      <c r="J121" s="39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"/>
      <c r="X121" s="3"/>
      <c r="Y121" s="7"/>
      <c r="Z121" s="7"/>
      <c r="AA121" s="7"/>
      <c r="AC121" s="9"/>
    </row>
    <row r="122" spans="1:29" s="13" customFormat="1" ht="24.95" customHeight="1" x14ac:dyDescent="0.25">
      <c r="A122" s="1"/>
      <c r="B122" s="5"/>
      <c r="C122" s="5"/>
      <c r="E122" s="1"/>
      <c r="F122" s="5"/>
      <c r="G122" s="5"/>
      <c r="H122" s="5"/>
      <c r="I122" s="5"/>
      <c r="J122" s="39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"/>
      <c r="W122" s="5"/>
      <c r="X122" s="3"/>
      <c r="Y122" s="7"/>
      <c r="Z122" s="7"/>
      <c r="AA122" s="7"/>
      <c r="AC122" s="15"/>
    </row>
    <row r="123" spans="1:29" s="12" customFormat="1" ht="24.95" customHeight="1" x14ac:dyDescent="0.25">
      <c r="A123" s="1"/>
      <c r="B123" s="5"/>
      <c r="C123" s="5"/>
      <c r="D123" s="13"/>
      <c r="E123" s="1"/>
      <c r="F123" s="5"/>
      <c r="G123" s="5"/>
      <c r="H123" s="5"/>
      <c r="I123" s="5"/>
      <c r="J123" s="39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"/>
      <c r="W123" s="5"/>
      <c r="X123" s="3"/>
      <c r="Y123" s="7"/>
      <c r="Z123" s="7"/>
      <c r="AA123" s="7"/>
      <c r="AC123" s="18"/>
    </row>
    <row r="124" spans="1:29" s="13" customFormat="1" ht="24.95" customHeight="1" x14ac:dyDescent="0.25">
      <c r="A124" s="1"/>
      <c r="B124" s="5"/>
      <c r="C124" s="5"/>
      <c r="E124" s="1"/>
      <c r="F124" s="5"/>
      <c r="G124" s="5"/>
      <c r="H124" s="5"/>
      <c r="I124" s="5"/>
      <c r="J124" s="39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"/>
      <c r="W124" s="5"/>
      <c r="X124" s="3"/>
      <c r="Y124" s="7"/>
      <c r="Z124" s="7"/>
      <c r="AA124" s="7"/>
      <c r="AB124" s="14"/>
      <c r="AC124" s="15"/>
    </row>
    <row r="125" spans="1:29" s="13" customFormat="1" ht="24.95" customHeight="1" x14ac:dyDescent="0.25">
      <c r="A125" s="1"/>
      <c r="B125" s="5"/>
      <c r="C125" s="5"/>
      <c r="E125" s="1"/>
      <c r="F125" s="5"/>
      <c r="G125" s="5"/>
      <c r="H125" s="5"/>
      <c r="I125" s="5"/>
      <c r="J125" s="39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"/>
      <c r="W125" s="5"/>
      <c r="X125" s="3"/>
      <c r="Y125" s="7"/>
      <c r="Z125" s="7"/>
      <c r="AA125" s="7"/>
      <c r="AB125" s="14"/>
      <c r="AC125" s="15"/>
    </row>
    <row r="126" spans="1:29" s="24" customFormat="1" ht="45" customHeight="1" x14ac:dyDescent="0.25">
      <c r="A126" s="1"/>
      <c r="B126" s="5"/>
      <c r="C126" s="5"/>
      <c r="D126" s="13"/>
      <c r="E126" s="1"/>
      <c r="F126" s="5"/>
      <c r="G126" s="5"/>
      <c r="H126" s="5"/>
      <c r="I126" s="5"/>
      <c r="J126" s="39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"/>
      <c r="W126" s="5"/>
      <c r="X126" s="3"/>
      <c r="Y126" s="7"/>
      <c r="Z126" s="7"/>
      <c r="AA126" s="7"/>
      <c r="AB126" s="22"/>
      <c r="AC126" s="23"/>
    </row>
    <row r="127" spans="1:29" s="24" customFormat="1" ht="25.5" customHeight="1" x14ac:dyDescent="0.25">
      <c r="A127" s="1"/>
      <c r="B127" s="5"/>
      <c r="C127" s="5"/>
      <c r="D127" s="13"/>
      <c r="E127" s="1"/>
      <c r="F127" s="5"/>
      <c r="G127" s="5"/>
      <c r="H127" s="5"/>
      <c r="I127" s="5"/>
      <c r="J127" s="39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"/>
      <c r="W127" s="5"/>
      <c r="X127" s="3"/>
      <c r="Y127" s="7"/>
      <c r="Z127" s="7"/>
      <c r="AA127" s="7"/>
      <c r="AB127" s="22"/>
      <c r="AC127" s="23"/>
    </row>
    <row r="128" spans="1:29" s="10" customFormat="1" ht="25.5" customHeight="1" x14ac:dyDescent="0.25">
      <c r="A128" s="1"/>
      <c r="B128" s="5"/>
      <c r="C128" s="5"/>
      <c r="D128" s="13"/>
      <c r="E128" s="1"/>
      <c r="F128" s="5"/>
      <c r="G128" s="5"/>
      <c r="H128" s="5"/>
      <c r="I128" s="5"/>
      <c r="J128" s="39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"/>
      <c r="W128" s="5"/>
      <c r="X128" s="3"/>
      <c r="Y128" s="7"/>
      <c r="Z128" s="7"/>
      <c r="AA128" s="7"/>
      <c r="AB128" s="19"/>
      <c r="AC128" s="19"/>
    </row>
    <row r="129" ht="25.5" customHeight="1" x14ac:dyDescent="0.25"/>
    <row r="130" ht="25.5" customHeight="1" x14ac:dyDescent="0.25"/>
    <row r="131" ht="25.5" customHeight="1" x14ac:dyDescent="0.25"/>
  </sheetData>
  <mergeCells count="17">
    <mergeCell ref="P4:R4"/>
    <mergeCell ref="V4:V5"/>
    <mergeCell ref="W4:W5"/>
    <mergeCell ref="B2:E2"/>
    <mergeCell ref="X4:X5"/>
    <mergeCell ref="J4:J5"/>
    <mergeCell ref="K4:K5"/>
    <mergeCell ref="L4:L5"/>
    <mergeCell ref="M4:M5"/>
    <mergeCell ref="N4:O4"/>
    <mergeCell ref="T4:T5"/>
    <mergeCell ref="U4:U5"/>
    <mergeCell ref="A4:A5"/>
    <mergeCell ref="B4:F4"/>
    <mergeCell ref="G4:G5"/>
    <mergeCell ref="H4:H5"/>
    <mergeCell ref="I4:I5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AP-Konsulting</dc:creator>
  <cp:lastModifiedBy>MirkaS</cp:lastModifiedBy>
  <cp:lastPrinted>2021-09-14T12:26:18Z</cp:lastPrinted>
  <dcterms:created xsi:type="dcterms:W3CDTF">2014-08-14T08:50:40Z</dcterms:created>
  <dcterms:modified xsi:type="dcterms:W3CDTF">2021-10-20T10:32:54Z</dcterms:modified>
</cp:coreProperties>
</file>