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320" windowHeight="7980"/>
  </bookViews>
  <sheets>
    <sheet name="Arkusz1" sheetId="1" r:id="rId1"/>
  </sheets>
  <definedNames>
    <definedName name="_xlnm._FilterDatabase" localSheetId="0" hidden="1">Arkusz1!$A$3:$AD$12</definedName>
  </definedNames>
  <calcPr calcId="145621"/>
</workbook>
</file>

<file path=xl/calcChain.xml><?xml version="1.0" encoding="utf-8"?>
<calcChain xmlns="http://schemas.openxmlformats.org/spreadsheetml/2006/main">
  <c r="Y13" i="1" l="1"/>
  <c r="Y9" i="1"/>
  <c r="Y10" i="1"/>
  <c r="Y11" i="1"/>
  <c r="Y12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8" i="1" l="1"/>
</calcChain>
</file>

<file path=xl/sharedStrings.xml><?xml version="1.0" encoding="utf-8"?>
<sst xmlns="http://schemas.openxmlformats.org/spreadsheetml/2006/main" count="403" uniqueCount="160">
  <si>
    <t>Miejscowość</t>
  </si>
  <si>
    <t>Kod pocztowy</t>
  </si>
  <si>
    <t>Poczta</t>
  </si>
  <si>
    <t>NIP</t>
  </si>
  <si>
    <t>Numer licznika</t>
  </si>
  <si>
    <t>Nazwa obiektu</t>
  </si>
  <si>
    <t>Adres obiektu</t>
  </si>
  <si>
    <t>Okres dostaw</t>
  </si>
  <si>
    <t>od</t>
  </si>
  <si>
    <t>do</t>
  </si>
  <si>
    <t>strefa I</t>
  </si>
  <si>
    <t>strefa II</t>
  </si>
  <si>
    <t>L.p.</t>
  </si>
  <si>
    <t>Nazwa obecnego Sprzedawcy</t>
  </si>
  <si>
    <t>Adres</t>
  </si>
  <si>
    <t>Nazwa Płatnika/
Odbiorcy</t>
  </si>
  <si>
    <t>Numer PPE</t>
  </si>
  <si>
    <t>RAZEM</t>
  </si>
  <si>
    <t>Szacowane zużycie 
w okresie realizacji zamówienia 
w kWh</t>
  </si>
  <si>
    <t>Grupa taryfowa</t>
  </si>
  <si>
    <t>Nazwa OSD
Oddział</t>
  </si>
  <si>
    <t>Ulica, numer budynku, lokalu</t>
  </si>
  <si>
    <t>OBIEKTY</t>
  </si>
  <si>
    <t>Szacowane zużycie
w MWh 
w 2017 roku</t>
  </si>
  <si>
    <t>Szacowane zużycie
w MWh  
w 2018 roku</t>
  </si>
  <si>
    <t>Szacowane zużycie
w MWh  
w 2019 roku</t>
  </si>
  <si>
    <t>01.01.2017</t>
  </si>
  <si>
    <t>31.12.2019</t>
  </si>
  <si>
    <t>Zmiana Sprzedawcy</t>
  </si>
  <si>
    <t>strefa III</t>
  </si>
  <si>
    <t>strfa II</t>
  </si>
  <si>
    <t xml:space="preserve">Starostwo Powiatowe </t>
  </si>
  <si>
    <t>Aleksandrów Kujawski</t>
  </si>
  <si>
    <t>Słowackiego 8</t>
  </si>
  <si>
    <t>87-700</t>
  </si>
  <si>
    <t>PKP Energetyka</t>
  </si>
  <si>
    <t>kolejna</t>
  </si>
  <si>
    <t>Liceum Ogólnokształcące im.St.Staszica</t>
  </si>
  <si>
    <t>Ciechocinek</t>
  </si>
  <si>
    <t>Kopernika 1</t>
  </si>
  <si>
    <t>87-720</t>
  </si>
  <si>
    <t>PL0037960027668347</t>
  </si>
  <si>
    <t>77109892</t>
  </si>
  <si>
    <t>C12a</t>
  </si>
  <si>
    <t>Zespół Szkół Nr 1 CKP  -Szkoła</t>
  </si>
  <si>
    <t>PL 0037960027585188</t>
  </si>
  <si>
    <t>70416209</t>
  </si>
  <si>
    <t>Zespół Szkół Nr  1 Centrum Kształcenia Praktycznego</t>
  </si>
  <si>
    <t>87-700 Aleksandrów Kujawski, ul. Wyspiańskiego 4</t>
  </si>
  <si>
    <t>Zespół szkół Nr 1 CKP  - Internat</t>
  </si>
  <si>
    <t>PL 0037960027585289</t>
  </si>
  <si>
    <t>06965</t>
  </si>
  <si>
    <t xml:space="preserve"> G12W</t>
  </si>
  <si>
    <t>Zespół Szkół Nr 1 CKP - Pracownia dydaktyczno - Produkcyjna</t>
  </si>
  <si>
    <t>PL 0037960039778593</t>
  </si>
  <si>
    <t>4047994</t>
  </si>
  <si>
    <t>Zespół Szkół Nr 1 CKP - Hydrofornia</t>
  </si>
  <si>
    <t>PL 0037960027584986</t>
  </si>
  <si>
    <t>74521191</t>
  </si>
  <si>
    <t>C11</t>
  </si>
  <si>
    <t xml:space="preserve">Zespół Szkół Nr 1 CKP - oswiertlenie parku </t>
  </si>
  <si>
    <t>80648863</t>
  </si>
  <si>
    <t>Zepół Szxkół Nr 1 CKP - zespół boisk</t>
  </si>
  <si>
    <t>PL 0037960047838889</t>
  </si>
  <si>
    <t>Wyspiańskiego 4</t>
  </si>
  <si>
    <t>Wyspaińskiego 4</t>
  </si>
  <si>
    <t>Sikorskiego 2</t>
  </si>
  <si>
    <t>PL0037960027618938</t>
  </si>
  <si>
    <t>700338980</t>
  </si>
  <si>
    <t xml:space="preserve">C-12a </t>
  </si>
  <si>
    <t>14405202</t>
  </si>
  <si>
    <t>Sikorskiego 3</t>
  </si>
  <si>
    <t>PL0037960034436220</t>
  </si>
  <si>
    <t>14473207</t>
  </si>
  <si>
    <t>Zespół Szkół nr 2 - Budynek szkolny   „ A '</t>
  </si>
  <si>
    <t>Zespół Szkół nr 2 - Budynek szkolny „B „ + warsztaty</t>
  </si>
  <si>
    <t>Zespół Szkół nr 2 - Budynek szkolny – sala gimnastyczna</t>
  </si>
  <si>
    <t xml:space="preserve">Zespół Szkół nr 2 </t>
  </si>
  <si>
    <t>87 -700 Aleksandrów Kujawski ul. Sikorskiego 2</t>
  </si>
  <si>
    <t>87 - 720 Ciechocinek, ul. Kopernika 1</t>
  </si>
  <si>
    <t>Powiat Aleksandrowski - Starostwo Powiatowe</t>
  </si>
  <si>
    <t>87 - 700 Aleksandrów Kujawski, ul. Słowackiego 8</t>
  </si>
  <si>
    <t>891-16-23-744</t>
  </si>
  <si>
    <t>Nabywca</t>
  </si>
  <si>
    <t>Powiat Aleksandrowski</t>
  </si>
  <si>
    <t>Adres nabywcy</t>
  </si>
  <si>
    <t xml:space="preserve">Zespół Szkół Specjalnych nr 3 </t>
  </si>
  <si>
    <t>Strażacka 22</t>
  </si>
  <si>
    <t>PL0037960029566921</t>
  </si>
  <si>
    <t>70160780</t>
  </si>
  <si>
    <t>C12A</t>
  </si>
  <si>
    <t>Zespół Szkół Specjalnych nr 3</t>
  </si>
  <si>
    <t>Placówka Socjalizacyjna</t>
  </si>
  <si>
    <t>Sikorskiego 4A</t>
  </si>
  <si>
    <t>PL0037960027466061</t>
  </si>
  <si>
    <t>9707162</t>
  </si>
  <si>
    <t>G11</t>
  </si>
  <si>
    <t>87 - 700 Aleksandrów Kujawski, ul. Strażacka 22</t>
  </si>
  <si>
    <t>87-700 Aleksandrów Kujawski, ul. Sikorskiego 4A</t>
  </si>
  <si>
    <t>Komenda Powiatowa PSP</t>
  </si>
  <si>
    <t>Halinowo 2a</t>
  </si>
  <si>
    <t>9042931</t>
  </si>
  <si>
    <t>Komenda Powiatowa Państwowej Straży Pożarnej w Aleksandrowie Kuj.</t>
  </si>
  <si>
    <t>891-101-14-61</t>
  </si>
  <si>
    <t>Jednostka Ratowniczo-Gaśnicza</t>
  </si>
  <si>
    <t>Strażacka 1</t>
  </si>
  <si>
    <t>4011602</t>
  </si>
  <si>
    <t>01.01.2018</t>
  </si>
  <si>
    <t>31.12.2020</t>
  </si>
  <si>
    <t>87-700 Aleksandrów Kujawski, ul. Halinowo 2a</t>
  </si>
  <si>
    <t>Komenda Powiatowa Państwowej Straży Pożarnej w Aleksandrowie Kujawskim</t>
  </si>
  <si>
    <t>Powiatowy Urząd Pracy</t>
  </si>
  <si>
    <t>Przemysłowa 1</t>
  </si>
  <si>
    <t>Aleksandrów Kujawsi</t>
  </si>
  <si>
    <t>71536108</t>
  </si>
  <si>
    <t>87-700 Aleksandrów Kujawski, ul. Przemysłowa 1</t>
  </si>
  <si>
    <t xml:space="preserve">Zarząd Dróg Powiatowych </t>
  </si>
  <si>
    <t>Odolion</t>
  </si>
  <si>
    <t>71537171/1</t>
  </si>
  <si>
    <t>Zarząd Dróg Powiatowych</t>
  </si>
  <si>
    <t>Zakrzewo</t>
  </si>
  <si>
    <t xml:space="preserve">Inowrocławska 20 </t>
  </si>
  <si>
    <t>87-707</t>
  </si>
  <si>
    <t>PLO037960027567913</t>
  </si>
  <si>
    <t>9707187</t>
  </si>
  <si>
    <t>Dom Pomocy Społecznej</t>
  </si>
  <si>
    <t>87 - 700 Aleksandrów Kujawski, Odolion,ul Szosa Ciechocińska 22</t>
  </si>
  <si>
    <t>87 - 707 Zakrzewo, ul. Inowrocławska 20</t>
  </si>
  <si>
    <t>Powiatowe Centrum Pomocy Rodzinie</t>
  </si>
  <si>
    <t>Energa Operator S.A. Gdańsk</t>
  </si>
  <si>
    <t>PL0037960000046100</t>
  </si>
  <si>
    <t>90529757</t>
  </si>
  <si>
    <t>12,5KW</t>
  </si>
  <si>
    <t>Szosa Ciechocińska 22</t>
  </si>
  <si>
    <t xml:space="preserve">PKP Energetyka </t>
  </si>
  <si>
    <t>87-700 Aleksandrów Kujawski, ul.Sikorskiego 3</t>
  </si>
  <si>
    <t>891-14-04-284</t>
  </si>
  <si>
    <t>Samodzielny Publiczny Zakład Leczniczo - Opiekuńczy</t>
  </si>
  <si>
    <t>9707232</t>
  </si>
  <si>
    <t>PL0037960027674815</t>
  </si>
  <si>
    <t>Raciążek</t>
  </si>
  <si>
    <t>87-721</t>
  </si>
  <si>
    <t>Przedmiejska 1</t>
  </si>
  <si>
    <t xml:space="preserve">Samodzielny Publiczny Zakład Leczniczo - Opiekuńczy </t>
  </si>
  <si>
    <t xml:space="preserve">87-721 Raciążek, ul. Przedmiejska 1 </t>
  </si>
  <si>
    <t>PL 0037960027544166</t>
  </si>
  <si>
    <t>96249316</t>
  </si>
  <si>
    <t>C21</t>
  </si>
  <si>
    <t>Max moc umowna [kW]</t>
  </si>
  <si>
    <t>10</t>
  </si>
  <si>
    <t>11</t>
  </si>
  <si>
    <t>PL0037960027669660</t>
  </si>
  <si>
    <t>PL0037960027669761</t>
  </si>
  <si>
    <t>PL0037960027713211</t>
  </si>
  <si>
    <t>PL0037960034448546</t>
  </si>
  <si>
    <t>PL 0037960027585087</t>
  </si>
  <si>
    <t>PL0037960122162919</t>
  </si>
  <si>
    <t xml:space="preserve">Szczegółowy wykaz punktów poboru energii elektrycznej </t>
  </si>
  <si>
    <t>Załacznik nr 1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</si>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</sst>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 zł&quot;_-;\-* #,##0.00&quot; zł&quot;_-;_-* \-??&quot; zł&quot;_-;_-@_-"/>
    <numFmt numFmtId="165" formatCode="0.0000"/>
    <numFmt numFmtId="166" formatCode="yyyy\-mm\-dd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5">
    <xf numFmtId="0" fontId="0" fillId="0" borderId="0"/>
    <xf numFmtId="0" fontId="2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2" applyNumberFormat="0" applyAlignment="0" applyProtection="0"/>
    <xf numFmtId="0" fontId="5" fillId="20" borderId="3" applyNumberFormat="0" applyAlignment="0" applyProtection="0"/>
    <xf numFmtId="0" fontId="6" fillId="4" borderId="0" applyNumberFormat="0" applyBorder="0" applyAlignment="0" applyProtection="0"/>
    <xf numFmtId="0" fontId="7" fillId="0" borderId="4" applyNumberFormat="0" applyFill="0" applyAlignment="0" applyProtection="0"/>
    <xf numFmtId="0" fontId="8" fillId="21" borderId="5" applyNumberFormat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2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23" borderId="10" applyNumberFormat="0" applyAlignment="0" applyProtection="0"/>
    <xf numFmtId="0" fontId="18" fillId="3" borderId="0" applyNumberFormat="0" applyBorder="0" applyAlignment="0" applyProtection="0"/>
  </cellStyleXfs>
  <cellXfs count="115">
    <xf numFmtId="0" fontId="0" fillId="0" borderId="0" xfId="0"/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49" fontId="20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2" fontId="20" fillId="0" borderId="0" xfId="0" applyNumberFormat="1" applyFont="1" applyBorder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2" fontId="20" fillId="0" borderId="0" xfId="0" applyNumberFormat="1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49" fontId="20" fillId="0" borderId="0" xfId="0" applyNumberFormat="1" applyFont="1" applyFill="1" applyBorder="1" applyAlignment="1">
      <alignment horizontal="left" vertical="center" wrapText="1"/>
    </xf>
    <xf numFmtId="2" fontId="20" fillId="0" borderId="0" xfId="0" applyNumberFormat="1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2" fontId="20" fillId="0" borderId="0" xfId="0" applyNumberFormat="1" applyFont="1" applyFill="1" applyBorder="1" applyAlignment="1">
      <alignment horizontal="left" vertical="center" wrapText="1"/>
    </xf>
    <xf numFmtId="165" fontId="20" fillId="0" borderId="0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/>
    </xf>
    <xf numFmtId="14" fontId="20" fillId="0" borderId="0" xfId="0" applyNumberFormat="1" applyFont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left" vertical="center" wrapText="1"/>
    </xf>
    <xf numFmtId="2" fontId="19" fillId="0" borderId="0" xfId="0" applyNumberFormat="1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center" vertical="center"/>
    </xf>
    <xf numFmtId="166" fontId="22" fillId="0" borderId="14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vertical="center" wrapText="1"/>
    </xf>
    <xf numFmtId="2" fontId="22" fillId="0" borderId="0" xfId="0" applyNumberFormat="1" applyFont="1" applyBorder="1" applyAlignment="1">
      <alignment horizontal="left" vertical="center" wrapText="1"/>
    </xf>
    <xf numFmtId="2" fontId="22" fillId="0" borderId="0" xfId="0" applyNumberFormat="1" applyFont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4" xfId="0" applyFont="1" applyBorder="1" applyAlignment="1">
      <alignment vertical="center" wrapText="1"/>
    </xf>
    <xf numFmtId="0" fontId="23" fillId="0" borderId="14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 wrapText="1"/>
    </xf>
    <xf numFmtId="49" fontId="23" fillId="0" borderId="14" xfId="0" applyNumberFormat="1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14" fontId="23" fillId="0" borderId="14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 wrapText="1"/>
    </xf>
    <xf numFmtId="49" fontId="23" fillId="0" borderId="14" xfId="0" applyNumberFormat="1" applyFont="1" applyFill="1" applyBorder="1" applyAlignment="1">
      <alignment horizontal="center" vertical="center" wrapText="1"/>
    </xf>
    <xf numFmtId="2" fontId="23" fillId="0" borderId="0" xfId="0" applyNumberFormat="1" applyFont="1" applyBorder="1" applyAlignment="1">
      <alignment horizontal="left" vertical="center" wrapText="1"/>
    </xf>
    <xf numFmtId="2" fontId="23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49" fontId="23" fillId="0" borderId="14" xfId="0" applyNumberFormat="1" applyFont="1" applyFill="1" applyBorder="1" applyAlignment="1">
      <alignment horizontal="center" vertical="center"/>
    </xf>
    <xf numFmtId="2" fontId="23" fillId="0" borderId="0" xfId="0" applyNumberFormat="1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14" xfId="0" applyFont="1" applyBorder="1" applyAlignment="1">
      <alignment horizontal="right" vertical="center" wrapText="1"/>
    </xf>
    <xf numFmtId="2" fontId="23" fillId="0" borderId="0" xfId="0" applyNumberFormat="1" applyFont="1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2" fontId="23" fillId="0" borderId="0" xfId="0" applyNumberFormat="1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49" fontId="20" fillId="0" borderId="14" xfId="0" applyNumberFormat="1" applyFont="1" applyBorder="1" applyAlignment="1">
      <alignment horizontal="center" vertical="center"/>
    </xf>
    <xf numFmtId="0" fontId="20" fillId="0" borderId="14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0" fillId="0" borderId="1" xfId="0" applyFont="1" applyBorder="1" applyAlignment="1">
      <alignment horizontal="right" vertical="center"/>
    </xf>
    <xf numFmtId="0" fontId="22" fillId="0" borderId="14" xfId="0" applyFont="1" applyBorder="1" applyAlignment="1">
      <alignment horizontal="right" vertical="center"/>
    </xf>
    <xf numFmtId="0" fontId="23" fillId="0" borderId="14" xfId="0" applyFont="1" applyBorder="1" applyAlignment="1">
      <alignment horizontal="right" vertical="center"/>
    </xf>
    <xf numFmtId="0" fontId="23" fillId="0" borderId="14" xfId="0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horizontal="right" vertical="center" wrapText="1"/>
    </xf>
    <xf numFmtId="0" fontId="20" fillId="0" borderId="14" xfId="0" applyFont="1" applyBorder="1" applyAlignment="1">
      <alignment horizontal="right" vertical="center"/>
    </xf>
    <xf numFmtId="0" fontId="20" fillId="0" borderId="1" xfId="0" applyFont="1" applyFill="1" applyBorder="1" applyAlignment="1">
      <alignment horizontal="right" vertical="center" wrapText="1"/>
    </xf>
    <xf numFmtId="0" fontId="20" fillId="0" borderId="14" xfId="0" applyFont="1" applyBorder="1" applyAlignment="1">
      <alignment horizontal="right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center" vertical="center"/>
    </xf>
    <xf numFmtId="14" fontId="20" fillId="0" borderId="14" xfId="0" applyNumberFormat="1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vertical="center" wrapText="1"/>
    </xf>
    <xf numFmtId="49" fontId="20" fillId="0" borderId="14" xfId="0" applyNumberFormat="1" applyFont="1" applyFill="1" applyBorder="1" applyAlignment="1">
      <alignment horizontal="center" vertical="center" wrapText="1"/>
    </xf>
    <xf numFmtId="2" fontId="20" fillId="0" borderId="14" xfId="0" applyNumberFormat="1" applyFont="1" applyBorder="1" applyAlignment="1">
      <alignment horizontal="left" vertical="center" wrapText="1"/>
    </xf>
    <xf numFmtId="49" fontId="20" fillId="0" borderId="14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/>
    </xf>
    <xf numFmtId="2" fontId="22" fillId="0" borderId="14" xfId="0" applyNumberFormat="1" applyFont="1" applyBorder="1" applyAlignment="1">
      <alignment horizontal="center" vertical="center"/>
    </xf>
    <xf numFmtId="2" fontId="23" fillId="0" borderId="14" xfId="0" applyNumberFormat="1" applyFont="1" applyBorder="1" applyAlignment="1">
      <alignment horizontal="center" vertical="center"/>
    </xf>
    <xf numFmtId="2" fontId="23" fillId="0" borderId="14" xfId="0" applyNumberFormat="1" applyFont="1" applyFill="1" applyBorder="1" applyAlignment="1">
      <alignment horizontal="center" vertical="center"/>
    </xf>
    <xf numFmtId="2" fontId="23" fillId="0" borderId="14" xfId="0" applyNumberFormat="1" applyFont="1" applyFill="1" applyBorder="1" applyAlignment="1">
      <alignment horizontal="center" vertical="center" wrapText="1"/>
    </xf>
    <xf numFmtId="2" fontId="20" fillId="0" borderId="14" xfId="0" applyNumberFormat="1" applyFont="1" applyBorder="1" applyAlignment="1">
      <alignment horizontal="center" vertical="center"/>
    </xf>
    <xf numFmtId="2" fontId="20" fillId="0" borderId="14" xfId="0" applyNumberFormat="1" applyFont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49" fontId="21" fillId="24" borderId="14" xfId="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2" fontId="21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24" borderId="1" xfId="0" applyFont="1" applyFill="1" applyBorder="1" applyAlignment="1">
      <alignment horizontal="center" vertical="center" wrapText="1"/>
    </xf>
    <xf numFmtId="2" fontId="21" fillId="0" borderId="0" xfId="0" applyNumberFormat="1" applyFont="1" applyBorder="1" applyAlignment="1">
      <alignment horizontal="center" vertical="center"/>
    </xf>
    <xf numFmtId="2" fontId="20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0" applyFont="1"/>
    <xf numFmtId="0" fontId="24" fillId="0" borderId="0" xfId="0" applyFont="1" applyBorder="1" applyAlignment="1">
      <alignment horizontal="center" vertical="center"/>
    </xf>
    <xf numFmtId="0" fontId="21" fillId="24" borderId="1" xfId="0" applyFont="1" applyFill="1" applyBorder="1" applyAlignment="1">
      <alignment horizontal="center" vertical="center" wrapText="1"/>
    </xf>
    <xf numFmtId="0" fontId="20" fillId="24" borderId="1" xfId="0" applyFont="1" applyFill="1" applyBorder="1" applyAlignment="1">
      <alignment horizontal="center" vertical="center" wrapText="1"/>
    </xf>
    <xf numFmtId="0" fontId="1" fillId="25" borderId="1" xfId="0" applyFont="1" applyFill="1" applyBorder="1" applyAlignment="1">
      <alignment horizontal="center" vertical="center" wrapText="1"/>
    </xf>
    <xf numFmtId="49" fontId="20" fillId="24" borderId="1" xfId="0" applyNumberFormat="1" applyFont="1" applyFill="1" applyBorder="1" applyAlignment="1">
      <alignment horizontal="center" vertical="center" wrapText="1"/>
    </xf>
    <xf numFmtId="0" fontId="20" fillId="24" borderId="15" xfId="0" applyFont="1" applyFill="1" applyBorder="1" applyAlignment="1">
      <alignment horizontal="center" vertical="center" wrapText="1"/>
    </xf>
    <xf numFmtId="0" fontId="20" fillId="24" borderId="16" xfId="0" applyFont="1" applyFill="1" applyBorder="1" applyAlignment="1">
      <alignment horizontal="center" vertical="center" wrapText="1"/>
    </xf>
    <xf numFmtId="0" fontId="21" fillId="24" borderId="11" xfId="0" applyFont="1" applyFill="1" applyBorder="1" applyAlignment="1">
      <alignment horizontal="center" vertical="center" wrapText="1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</cellXfs>
  <cellStyles count="45">
    <cellStyle name="20% - akcent 1 2" xfId="4"/>
    <cellStyle name="20% - akcent 2 2" xfId="5"/>
    <cellStyle name="20% - akcent 3 2" xfId="6"/>
    <cellStyle name="20% - akcent 4 2" xfId="7"/>
    <cellStyle name="20% - akcent 5 2" xfId="8"/>
    <cellStyle name="20% - akcent 6 2" xfId="9"/>
    <cellStyle name="40% - akcent 1 2" xfId="10"/>
    <cellStyle name="40% - akcent 2 2" xfId="11"/>
    <cellStyle name="40% - akcent 3 2" xfId="12"/>
    <cellStyle name="40% - akcent 4 2" xfId="13"/>
    <cellStyle name="40% - akcent 5 2" xfId="14"/>
    <cellStyle name="40% - akcent 6 2" xfId="15"/>
    <cellStyle name="60% - akcent 1 2" xfId="16"/>
    <cellStyle name="60% - akcent 2 2" xfId="17"/>
    <cellStyle name="60% - akcent 3 2" xfId="18"/>
    <cellStyle name="60% - akcent 4 2" xfId="19"/>
    <cellStyle name="60% - akcent 5 2" xfId="20"/>
    <cellStyle name="60% - akcent 6 2" xfId="21"/>
    <cellStyle name="Akcent 1 2" xfId="22"/>
    <cellStyle name="Akcent 2 2" xfId="23"/>
    <cellStyle name="Akcent 3 2" xfId="24"/>
    <cellStyle name="Akcent 4 2" xfId="25"/>
    <cellStyle name="Akcent 5 2" xfId="26"/>
    <cellStyle name="Akcent 6 2" xfId="27"/>
    <cellStyle name="Dane wejściowe 2" xfId="28"/>
    <cellStyle name="Dane wyjściowe 2" xfId="29"/>
    <cellStyle name="Dobre 2" xfId="30"/>
    <cellStyle name="Komórka połączona 2" xfId="31"/>
    <cellStyle name="Komórka zaznaczona 2" xfId="32"/>
    <cellStyle name="Nagłówek 1 2" xfId="33"/>
    <cellStyle name="Nagłówek 2 2" xfId="34"/>
    <cellStyle name="Nagłówek 3 2" xfId="35"/>
    <cellStyle name="Nagłówek 4 2" xfId="36"/>
    <cellStyle name="Neutralne 2" xfId="37"/>
    <cellStyle name="Normalny" xfId="0" builtinId="0"/>
    <cellStyle name="Normalny 2" xfId="1"/>
    <cellStyle name="Obliczenia 2" xfId="38"/>
    <cellStyle name="Procentowy 2" xfId="3"/>
    <cellStyle name="Suma 2" xfId="39"/>
    <cellStyle name="Tekst objaśnienia 2" xfId="40"/>
    <cellStyle name="Tekst ostrzeżenia 2" xfId="41"/>
    <cellStyle name="Tytuł 2" xfId="42"/>
    <cellStyle name="Uwaga 2" xfId="43"/>
    <cellStyle name="Walutowy 2" xfId="2"/>
    <cellStyle name="Złe 2" xfId="44"/>
  </cellStyles>
  <dxfs count="0"/>
  <tableStyles count="0" defaultTableStyle="TableStyleMedium2" defaultPivotStyle="PivotStyleLight16"/>
  <colors>
    <mruColors>
      <color rgb="FF3AA0B8"/>
      <color rgb="FF3593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37"/>
  <sheetViews>
    <sheetView tabSelected="1" topLeftCell="K1" zoomScale="80" zoomScaleNormal="80" zoomScaleSheetLayoutView="85" zoomScalePageLayoutView="55" workbookViewId="0">
      <selection activeCell="AD7" sqref="AD7"/>
    </sheetView>
  </sheetViews>
  <sheetFormatPr defaultColWidth="9.140625" defaultRowHeight="24.95" customHeight="1" x14ac:dyDescent="0.25"/>
  <cols>
    <col min="1" max="1" width="5.28515625" style="1" customWidth="1"/>
    <col min="2" max="2" width="24" style="6" customWidth="1"/>
    <col min="3" max="3" width="16.7109375" style="6" customWidth="1"/>
    <col min="4" max="4" width="15.7109375" style="6" customWidth="1"/>
    <col min="5" max="5" width="6.5703125" style="1" customWidth="1"/>
    <col min="6" max="6" width="11.5703125" style="6" customWidth="1"/>
    <col min="7" max="7" width="19.85546875" style="6" customWidth="1"/>
    <col min="8" max="8" width="13.7109375" style="6" customWidth="1"/>
    <col min="9" max="9" width="11.140625" style="6" customWidth="1"/>
    <col min="10" max="10" width="26" style="3" customWidth="1"/>
    <col min="11" max="11" width="10.7109375" style="3" bestFit="1" customWidth="1"/>
    <col min="12" max="12" width="7.85546875" style="1" customWidth="1"/>
    <col min="13" max="13" width="8.7109375" style="1" customWidth="1"/>
    <col min="14" max="15" width="10.28515625" style="1" bestFit="1" customWidth="1"/>
    <col min="16" max="17" width="7.28515625" style="1" customWidth="1"/>
    <col min="18" max="21" width="6.5703125" style="1" customWidth="1"/>
    <col min="22" max="23" width="7.140625" style="1" customWidth="1"/>
    <col min="24" max="24" width="6.5703125" style="1" customWidth="1"/>
    <col min="25" max="25" width="11.7109375" style="1" customWidth="1"/>
    <col min="26" max="26" width="16.42578125" style="1" customWidth="1"/>
    <col min="27" max="27" width="13.7109375" style="1" customWidth="1"/>
    <col min="28" max="28" width="28.7109375" style="7" customWidth="1"/>
    <col min="29" max="29" width="19.140625" style="8" customWidth="1"/>
    <col min="30" max="30" width="12.85546875" style="3" customWidth="1"/>
    <col min="31" max="31" width="18.7109375" style="9" bestFit="1" customWidth="1"/>
    <col min="32" max="32" width="12.85546875" style="9" customWidth="1"/>
    <col min="33" max="34" width="9.140625" style="9"/>
    <col min="35" max="16384" width="9.140625" style="5"/>
  </cols>
  <sheetData>
    <row r="1" spans="1:34" ht="9" customHeight="1" x14ac:dyDescent="0.25"/>
    <row r="2" spans="1:34" ht="17.25" customHeight="1" x14ac:dyDescent="0.25">
      <c r="L2" s="105" t="s">
        <v>158</v>
      </c>
    </row>
    <row r="3" spans="1:34" s="6" customFormat="1" ht="24.95" customHeight="1" x14ac:dyDescent="0.2">
      <c r="A3" s="15"/>
      <c r="B3" s="108" t="s">
        <v>22</v>
      </c>
      <c r="C3" s="108"/>
      <c r="D3" s="108"/>
      <c r="E3" s="108"/>
      <c r="F3" s="2"/>
      <c r="G3" s="18"/>
      <c r="I3" s="16"/>
      <c r="J3" s="104" t="s">
        <v>157</v>
      </c>
      <c r="M3" s="2"/>
      <c r="N3" s="31"/>
      <c r="O3" s="31"/>
      <c r="P3" s="4"/>
      <c r="Q3" s="4"/>
      <c r="R3" s="4"/>
      <c r="S3" s="4"/>
      <c r="T3" s="4"/>
      <c r="U3" s="4"/>
      <c r="V3" s="4"/>
      <c r="W3" s="4"/>
      <c r="X3" s="4"/>
      <c r="Y3" s="17"/>
      <c r="Z3" s="17"/>
      <c r="AA3" s="17"/>
      <c r="AB3" s="17"/>
      <c r="AC3" s="17"/>
      <c r="AD3" s="19"/>
      <c r="AE3" s="20"/>
      <c r="AF3" s="20"/>
      <c r="AG3" s="20"/>
      <c r="AH3" s="11"/>
    </row>
    <row r="4" spans="1:34" s="6" customFormat="1" ht="24.95" customHeight="1" x14ac:dyDescent="0.25">
      <c r="A4" s="15"/>
      <c r="B4" s="10"/>
      <c r="C4" s="10"/>
      <c r="D4" s="10"/>
      <c r="E4" s="10"/>
      <c r="F4" s="21"/>
      <c r="G4" s="17"/>
      <c r="H4" s="21"/>
      <c r="I4" s="17"/>
      <c r="J4" s="21"/>
      <c r="K4" s="22"/>
      <c r="L4" s="21"/>
      <c r="M4" s="21"/>
      <c r="N4" s="32"/>
      <c r="O4" s="32"/>
      <c r="P4" s="23"/>
      <c r="Q4" s="23"/>
      <c r="R4" s="23"/>
      <c r="S4" s="23"/>
      <c r="T4" s="23"/>
      <c r="U4" s="23"/>
      <c r="V4" s="23"/>
      <c r="W4" s="23"/>
      <c r="X4" s="23"/>
      <c r="Y4" s="17"/>
      <c r="Z4" s="17"/>
      <c r="AA4" s="17"/>
      <c r="AB4" s="17"/>
      <c r="AC4" s="17"/>
      <c r="AD4" s="19"/>
      <c r="AE4" s="24"/>
      <c r="AF4" s="24"/>
      <c r="AG4" s="24"/>
      <c r="AH4" s="11"/>
    </row>
    <row r="5" spans="1:34" s="99" customFormat="1" ht="59.25" customHeight="1" x14ac:dyDescent="0.25">
      <c r="A5" s="107" t="s">
        <v>12</v>
      </c>
      <c r="B5" s="112" t="s">
        <v>6</v>
      </c>
      <c r="C5" s="113"/>
      <c r="D5" s="113"/>
      <c r="E5" s="113"/>
      <c r="F5" s="114"/>
      <c r="G5" s="107" t="s">
        <v>20</v>
      </c>
      <c r="H5" s="107" t="s">
        <v>13</v>
      </c>
      <c r="I5" s="107" t="s">
        <v>28</v>
      </c>
      <c r="J5" s="109" t="s">
        <v>16</v>
      </c>
      <c r="K5" s="109" t="s">
        <v>4</v>
      </c>
      <c r="L5" s="107" t="s">
        <v>19</v>
      </c>
      <c r="M5" s="107" t="s">
        <v>148</v>
      </c>
      <c r="N5" s="106" t="s">
        <v>7</v>
      </c>
      <c r="O5" s="106"/>
      <c r="P5" s="106" t="s">
        <v>23</v>
      </c>
      <c r="Q5" s="106"/>
      <c r="R5" s="106"/>
      <c r="S5" s="106" t="s">
        <v>24</v>
      </c>
      <c r="T5" s="106"/>
      <c r="U5" s="106"/>
      <c r="V5" s="106" t="s">
        <v>25</v>
      </c>
      <c r="W5" s="106"/>
      <c r="X5" s="106"/>
      <c r="Y5" s="100" t="s">
        <v>18</v>
      </c>
      <c r="Z5" s="110" t="s">
        <v>83</v>
      </c>
      <c r="AA5" s="110" t="s">
        <v>85</v>
      </c>
      <c r="AB5" s="107" t="s">
        <v>15</v>
      </c>
      <c r="AC5" s="107" t="s">
        <v>14</v>
      </c>
      <c r="AD5" s="109" t="s">
        <v>3</v>
      </c>
      <c r="AE5" s="101"/>
      <c r="AF5" s="101"/>
      <c r="AG5" s="101"/>
      <c r="AH5" s="98"/>
    </row>
    <row r="6" spans="1:34" s="99" customFormat="1" ht="24.95" customHeight="1" x14ac:dyDescent="0.25">
      <c r="A6" s="107"/>
      <c r="B6" s="100" t="s">
        <v>5</v>
      </c>
      <c r="C6" s="100" t="s">
        <v>0</v>
      </c>
      <c r="D6" s="100" t="s">
        <v>21</v>
      </c>
      <c r="E6" s="100" t="s">
        <v>1</v>
      </c>
      <c r="F6" s="100" t="s">
        <v>2</v>
      </c>
      <c r="G6" s="107"/>
      <c r="H6" s="107"/>
      <c r="I6" s="107"/>
      <c r="J6" s="109"/>
      <c r="K6" s="109"/>
      <c r="L6" s="107"/>
      <c r="M6" s="107"/>
      <c r="N6" s="100" t="s">
        <v>8</v>
      </c>
      <c r="O6" s="100" t="s">
        <v>9</v>
      </c>
      <c r="P6" s="100" t="s">
        <v>10</v>
      </c>
      <c r="Q6" s="100" t="s">
        <v>11</v>
      </c>
      <c r="R6" s="100" t="s">
        <v>29</v>
      </c>
      <c r="S6" s="100" t="s">
        <v>10</v>
      </c>
      <c r="T6" s="100" t="s">
        <v>30</v>
      </c>
      <c r="U6" s="100" t="s">
        <v>29</v>
      </c>
      <c r="V6" s="100" t="s">
        <v>10</v>
      </c>
      <c r="W6" s="100" t="s">
        <v>30</v>
      </c>
      <c r="X6" s="100" t="s">
        <v>29</v>
      </c>
      <c r="Y6" s="100" t="s">
        <v>17</v>
      </c>
      <c r="Z6" s="111"/>
      <c r="AA6" s="111"/>
      <c r="AB6" s="107"/>
      <c r="AC6" s="107"/>
      <c r="AD6" s="109"/>
      <c r="AE6" s="98"/>
      <c r="AF6" s="98"/>
      <c r="AG6" s="98"/>
      <c r="AH6" s="98"/>
    </row>
    <row r="7" spans="1:34" s="99" customFormat="1" ht="24.95" customHeight="1" x14ac:dyDescent="0.25">
      <c r="A7" s="95">
        <v>1</v>
      </c>
      <c r="B7" s="95">
        <v>2</v>
      </c>
      <c r="C7" s="95">
        <v>3</v>
      </c>
      <c r="D7" s="95">
        <v>4</v>
      </c>
      <c r="E7" s="95">
        <v>5</v>
      </c>
      <c r="F7" s="95">
        <v>6</v>
      </c>
      <c r="G7" s="95">
        <v>7</v>
      </c>
      <c r="H7" s="95">
        <v>8</v>
      </c>
      <c r="I7" s="95">
        <v>9</v>
      </c>
      <c r="J7" s="96" t="s">
        <v>149</v>
      </c>
      <c r="K7" s="96" t="s">
        <v>150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  <c r="R7" s="95">
        <v>18</v>
      </c>
      <c r="S7" s="95">
        <v>19</v>
      </c>
      <c r="T7" s="95">
        <v>20</v>
      </c>
      <c r="U7" s="95">
        <v>21</v>
      </c>
      <c r="V7" s="95">
        <v>22</v>
      </c>
      <c r="W7" s="95">
        <v>23</v>
      </c>
      <c r="X7" s="95">
        <v>24</v>
      </c>
      <c r="Y7" s="95">
        <v>25</v>
      </c>
      <c r="Z7" s="97">
        <v>26</v>
      </c>
      <c r="AA7" s="97">
        <v>27</v>
      </c>
      <c r="AB7" s="95">
        <v>28</v>
      </c>
      <c r="AC7" s="95">
        <v>29</v>
      </c>
      <c r="AD7" s="96" t="s">
        <v>159</v>
      </c>
      <c r="AE7" s="98"/>
      <c r="AF7" s="98"/>
      <c r="AG7" s="98"/>
      <c r="AH7" s="98"/>
    </row>
    <row r="8" spans="1:34" s="6" customFormat="1" ht="48.75" customHeight="1" x14ac:dyDescent="0.25">
      <c r="A8" s="12">
        <v>1</v>
      </c>
      <c r="B8" s="26" t="s">
        <v>31</v>
      </c>
      <c r="C8" s="26" t="s">
        <v>32</v>
      </c>
      <c r="D8" s="70" t="s">
        <v>33</v>
      </c>
      <c r="E8" s="26" t="s">
        <v>34</v>
      </c>
      <c r="F8" s="26" t="s">
        <v>32</v>
      </c>
      <c r="G8" s="81" t="s">
        <v>129</v>
      </c>
      <c r="H8" s="29" t="s">
        <v>35</v>
      </c>
      <c r="I8" s="12" t="s">
        <v>36</v>
      </c>
      <c r="J8" s="28" t="s">
        <v>145</v>
      </c>
      <c r="K8" s="28" t="s">
        <v>146</v>
      </c>
      <c r="L8" s="27" t="s">
        <v>147</v>
      </c>
      <c r="M8" s="88">
        <v>48</v>
      </c>
      <c r="N8" s="30" t="s">
        <v>26</v>
      </c>
      <c r="O8" s="30" t="s">
        <v>27</v>
      </c>
      <c r="P8" s="72">
        <v>30</v>
      </c>
      <c r="Q8" s="72">
        <v>0</v>
      </c>
      <c r="R8" s="72">
        <v>0</v>
      </c>
      <c r="S8" s="72">
        <v>30</v>
      </c>
      <c r="T8" s="72">
        <v>0</v>
      </c>
      <c r="U8" s="72">
        <v>0</v>
      </c>
      <c r="V8" s="72">
        <v>30</v>
      </c>
      <c r="W8" s="72">
        <v>0</v>
      </c>
      <c r="X8" s="72">
        <v>0</v>
      </c>
      <c r="Y8" s="78">
        <f>SUM(P8+Q8+R8+S8+T8+U8+V8+W8+X8)</f>
        <v>90</v>
      </c>
      <c r="Z8" s="80" t="s">
        <v>84</v>
      </c>
      <c r="AA8" s="13" t="s">
        <v>81</v>
      </c>
      <c r="AB8" s="12" t="s">
        <v>80</v>
      </c>
      <c r="AC8" s="13" t="s">
        <v>81</v>
      </c>
      <c r="AD8" s="14" t="s">
        <v>82</v>
      </c>
      <c r="AE8" s="20"/>
      <c r="AF8" s="20"/>
      <c r="AG8" s="20"/>
      <c r="AH8" s="11"/>
    </row>
    <row r="9" spans="1:34" customFormat="1" ht="48" x14ac:dyDescent="0.25">
      <c r="A9" s="38">
        <v>2</v>
      </c>
      <c r="B9" s="36" t="s">
        <v>37</v>
      </c>
      <c r="C9" s="36" t="s">
        <v>38</v>
      </c>
      <c r="D9" s="41" t="s">
        <v>39</v>
      </c>
      <c r="E9" s="36" t="s">
        <v>40</v>
      </c>
      <c r="F9" s="36" t="s">
        <v>38</v>
      </c>
      <c r="G9" s="81" t="s">
        <v>129</v>
      </c>
      <c r="H9" s="37" t="s">
        <v>35</v>
      </c>
      <c r="I9" s="38" t="s">
        <v>36</v>
      </c>
      <c r="J9" s="39" t="s">
        <v>41</v>
      </c>
      <c r="K9" s="39" t="s">
        <v>42</v>
      </c>
      <c r="L9" s="37" t="s">
        <v>43</v>
      </c>
      <c r="M9" s="89">
        <v>36</v>
      </c>
      <c r="N9" s="40" t="s">
        <v>26</v>
      </c>
      <c r="O9" s="40" t="s">
        <v>27</v>
      </c>
      <c r="P9" s="73">
        <v>12</v>
      </c>
      <c r="Q9" s="73">
        <v>23</v>
      </c>
      <c r="R9" s="73">
        <v>0</v>
      </c>
      <c r="S9" s="73">
        <v>12</v>
      </c>
      <c r="T9" s="73">
        <v>23</v>
      </c>
      <c r="U9" s="73">
        <v>0</v>
      </c>
      <c r="V9" s="73">
        <v>12</v>
      </c>
      <c r="W9" s="73">
        <v>23</v>
      </c>
      <c r="X9" s="73">
        <v>0</v>
      </c>
      <c r="Y9" s="78">
        <f t="shared" ref="Y9:Y27" si="0">SUM(P9+Q9+R9+S9+T9+U9+V9+W9+X9)</f>
        <v>105</v>
      </c>
      <c r="Z9" s="80" t="s">
        <v>84</v>
      </c>
      <c r="AA9" s="13" t="s">
        <v>81</v>
      </c>
      <c r="AB9" s="38" t="s">
        <v>37</v>
      </c>
      <c r="AC9" s="41" t="s">
        <v>79</v>
      </c>
      <c r="AD9" s="14" t="s">
        <v>82</v>
      </c>
      <c r="AE9" s="42"/>
      <c r="AF9" s="42"/>
      <c r="AG9" s="42"/>
      <c r="AH9" s="43"/>
    </row>
    <row r="10" spans="1:34" s="57" customFormat="1" ht="48" x14ac:dyDescent="0.25">
      <c r="A10" s="49">
        <v>3</v>
      </c>
      <c r="B10" s="45" t="s">
        <v>44</v>
      </c>
      <c r="C10" s="45" t="s">
        <v>32</v>
      </c>
      <c r="D10" s="47" t="s">
        <v>64</v>
      </c>
      <c r="E10" s="45" t="s">
        <v>34</v>
      </c>
      <c r="F10" s="47" t="s">
        <v>32</v>
      </c>
      <c r="G10" s="81" t="s">
        <v>129</v>
      </c>
      <c r="H10" s="48" t="s">
        <v>35</v>
      </c>
      <c r="I10" s="49" t="s">
        <v>36</v>
      </c>
      <c r="J10" s="50" t="s">
        <v>45</v>
      </c>
      <c r="K10" s="50" t="s">
        <v>46</v>
      </c>
      <c r="L10" s="51" t="s">
        <v>43</v>
      </c>
      <c r="M10" s="90">
        <v>40</v>
      </c>
      <c r="N10" s="52" t="s">
        <v>26</v>
      </c>
      <c r="O10" s="52" t="s">
        <v>27</v>
      </c>
      <c r="P10" s="74">
        <v>18.71</v>
      </c>
      <c r="Q10" s="74">
        <v>24.39</v>
      </c>
      <c r="R10" s="74">
        <v>0</v>
      </c>
      <c r="S10" s="74">
        <v>18.71</v>
      </c>
      <c r="T10" s="74">
        <v>24.39</v>
      </c>
      <c r="U10" s="74">
        <v>0</v>
      </c>
      <c r="V10" s="74">
        <v>18.71</v>
      </c>
      <c r="W10" s="74">
        <v>24.39</v>
      </c>
      <c r="X10" s="74">
        <v>0</v>
      </c>
      <c r="Y10" s="78">
        <f t="shared" si="0"/>
        <v>129.30000000000001</v>
      </c>
      <c r="Z10" s="80" t="s">
        <v>84</v>
      </c>
      <c r="AA10" s="13" t="s">
        <v>81</v>
      </c>
      <c r="AB10" s="49" t="s">
        <v>47</v>
      </c>
      <c r="AC10" s="53" t="s">
        <v>48</v>
      </c>
      <c r="AD10" s="14" t="s">
        <v>82</v>
      </c>
      <c r="AE10" s="55"/>
      <c r="AF10" s="55"/>
      <c r="AG10" s="55"/>
      <c r="AH10" s="56"/>
    </row>
    <row r="11" spans="1:34" s="57" customFormat="1" ht="47.25" customHeight="1" x14ac:dyDescent="0.25">
      <c r="A11" s="49">
        <v>4</v>
      </c>
      <c r="B11" s="44" t="s">
        <v>49</v>
      </c>
      <c r="C11" s="44" t="s">
        <v>32</v>
      </c>
      <c r="D11" s="53" t="s">
        <v>64</v>
      </c>
      <c r="E11" s="44" t="s">
        <v>34</v>
      </c>
      <c r="F11" s="53" t="s">
        <v>32</v>
      </c>
      <c r="G11" s="81" t="s">
        <v>129</v>
      </c>
      <c r="H11" s="48" t="s">
        <v>35</v>
      </c>
      <c r="I11" s="49" t="s">
        <v>36</v>
      </c>
      <c r="J11" s="58" t="s">
        <v>50</v>
      </c>
      <c r="K11" s="58" t="s">
        <v>51</v>
      </c>
      <c r="L11" s="48" t="s">
        <v>52</v>
      </c>
      <c r="M11" s="91">
        <v>40</v>
      </c>
      <c r="N11" s="52" t="s">
        <v>26</v>
      </c>
      <c r="O11" s="52" t="s">
        <v>27</v>
      </c>
      <c r="P11" s="75">
        <v>20.260000000000002</v>
      </c>
      <c r="Q11" s="75">
        <v>8.89</v>
      </c>
      <c r="R11" s="75">
        <v>0</v>
      </c>
      <c r="S11" s="75">
        <v>20.260000000000002</v>
      </c>
      <c r="T11" s="75">
        <v>8.89</v>
      </c>
      <c r="U11" s="75">
        <v>0</v>
      </c>
      <c r="V11" s="75">
        <v>20.260000000000002</v>
      </c>
      <c r="W11" s="75">
        <v>8.89</v>
      </c>
      <c r="X11" s="75">
        <v>0</v>
      </c>
      <c r="Y11" s="78">
        <f t="shared" si="0"/>
        <v>87.45</v>
      </c>
      <c r="Z11" s="80" t="s">
        <v>84</v>
      </c>
      <c r="AA11" s="13" t="s">
        <v>81</v>
      </c>
      <c r="AB11" s="49" t="s">
        <v>47</v>
      </c>
      <c r="AC11" s="53" t="s">
        <v>48</v>
      </c>
      <c r="AD11" s="14" t="s">
        <v>82</v>
      </c>
      <c r="AE11" s="59"/>
      <c r="AF11" s="59"/>
      <c r="AG11" s="59"/>
      <c r="AH11" s="56"/>
    </row>
    <row r="12" spans="1:34" s="57" customFormat="1" ht="46.5" customHeight="1" x14ac:dyDescent="0.25">
      <c r="A12" s="49">
        <v>5</v>
      </c>
      <c r="B12" s="44" t="s">
        <v>53</v>
      </c>
      <c r="C12" s="44" t="s">
        <v>32</v>
      </c>
      <c r="D12" s="53" t="s">
        <v>65</v>
      </c>
      <c r="E12" s="44" t="s">
        <v>34</v>
      </c>
      <c r="F12" s="53" t="s">
        <v>32</v>
      </c>
      <c r="G12" s="81" t="s">
        <v>129</v>
      </c>
      <c r="H12" s="48" t="s">
        <v>35</v>
      </c>
      <c r="I12" s="49" t="s">
        <v>36</v>
      </c>
      <c r="J12" s="58" t="s">
        <v>54</v>
      </c>
      <c r="K12" s="58" t="s">
        <v>55</v>
      </c>
      <c r="L12" s="48" t="s">
        <v>43</v>
      </c>
      <c r="M12" s="91">
        <v>40</v>
      </c>
      <c r="N12" s="52" t="s">
        <v>26</v>
      </c>
      <c r="O12" s="52" t="s">
        <v>27</v>
      </c>
      <c r="P12" s="75">
        <v>27.41</v>
      </c>
      <c r="Q12" s="75">
        <v>43.17</v>
      </c>
      <c r="R12" s="75">
        <v>0</v>
      </c>
      <c r="S12" s="75">
        <v>27.41</v>
      </c>
      <c r="T12" s="75">
        <v>43.17</v>
      </c>
      <c r="U12" s="75">
        <v>0</v>
      </c>
      <c r="V12" s="75">
        <v>27.41</v>
      </c>
      <c r="W12" s="75">
        <v>43.17</v>
      </c>
      <c r="X12" s="75">
        <v>0</v>
      </c>
      <c r="Y12" s="78">
        <f t="shared" si="0"/>
        <v>211.74</v>
      </c>
      <c r="Z12" s="80" t="s">
        <v>84</v>
      </c>
      <c r="AA12" s="13" t="s">
        <v>81</v>
      </c>
      <c r="AB12" s="49" t="s">
        <v>47</v>
      </c>
      <c r="AC12" s="53" t="s">
        <v>48</v>
      </c>
      <c r="AD12" s="14" t="s">
        <v>82</v>
      </c>
      <c r="AE12" s="59"/>
      <c r="AF12" s="59"/>
      <c r="AG12" s="59"/>
      <c r="AH12" s="56"/>
    </row>
    <row r="13" spans="1:34" s="57" customFormat="1" ht="49.5" customHeight="1" x14ac:dyDescent="0.25">
      <c r="A13" s="49">
        <v>6</v>
      </c>
      <c r="B13" s="44" t="s">
        <v>56</v>
      </c>
      <c r="C13" s="44" t="s">
        <v>32</v>
      </c>
      <c r="D13" s="53" t="s">
        <v>64</v>
      </c>
      <c r="E13" s="44" t="s">
        <v>34</v>
      </c>
      <c r="F13" s="53" t="s">
        <v>32</v>
      </c>
      <c r="G13" s="81" t="s">
        <v>129</v>
      </c>
      <c r="H13" s="48" t="s">
        <v>35</v>
      </c>
      <c r="I13" s="49" t="s">
        <v>36</v>
      </c>
      <c r="J13" s="54" t="s">
        <v>57</v>
      </c>
      <c r="K13" s="54" t="s">
        <v>58</v>
      </c>
      <c r="L13" s="49" t="s">
        <v>59</v>
      </c>
      <c r="M13" s="92">
        <v>27</v>
      </c>
      <c r="N13" s="52" t="s">
        <v>26</v>
      </c>
      <c r="O13" s="52" t="s">
        <v>27</v>
      </c>
      <c r="P13" s="76">
        <v>3.07</v>
      </c>
      <c r="Q13" s="76">
        <v>0</v>
      </c>
      <c r="R13" s="76">
        <v>0</v>
      </c>
      <c r="S13" s="76">
        <v>3.07</v>
      </c>
      <c r="T13" s="76">
        <v>0</v>
      </c>
      <c r="U13" s="76">
        <v>0</v>
      </c>
      <c r="V13" s="61">
        <v>3.07</v>
      </c>
      <c r="W13" s="61">
        <v>0</v>
      </c>
      <c r="X13" s="61">
        <v>0</v>
      </c>
      <c r="Y13" s="78">
        <f>SUM(P13+Q13+R13+S13+T13+U13+V13+W13+X13)</f>
        <v>9.2099999999999991</v>
      </c>
      <c r="Z13" s="80" t="s">
        <v>84</v>
      </c>
      <c r="AA13" s="13" t="s">
        <v>81</v>
      </c>
      <c r="AB13" s="49" t="s">
        <v>47</v>
      </c>
      <c r="AC13" s="53" t="s">
        <v>48</v>
      </c>
      <c r="AD13" s="14" t="s">
        <v>82</v>
      </c>
      <c r="AE13" s="60"/>
      <c r="AF13" s="60"/>
      <c r="AG13" s="60"/>
      <c r="AH13" s="56"/>
    </row>
    <row r="14" spans="1:34" s="57" customFormat="1" ht="50.25" customHeight="1" x14ac:dyDescent="0.25">
      <c r="A14" s="51">
        <v>7</v>
      </c>
      <c r="B14" s="45" t="s">
        <v>60</v>
      </c>
      <c r="C14" s="45" t="s">
        <v>32</v>
      </c>
      <c r="D14" s="47" t="s">
        <v>64</v>
      </c>
      <c r="E14" s="51" t="s">
        <v>34</v>
      </c>
      <c r="F14" s="47" t="s">
        <v>32</v>
      </c>
      <c r="G14" s="81" t="s">
        <v>129</v>
      </c>
      <c r="H14" s="48" t="s">
        <v>35</v>
      </c>
      <c r="I14" s="49" t="s">
        <v>36</v>
      </c>
      <c r="J14" s="50" t="s">
        <v>155</v>
      </c>
      <c r="K14" s="50" t="s">
        <v>61</v>
      </c>
      <c r="L14" s="51" t="s">
        <v>59</v>
      </c>
      <c r="M14" s="90">
        <v>4</v>
      </c>
      <c r="N14" s="52" t="s">
        <v>26</v>
      </c>
      <c r="O14" s="52" t="s">
        <v>27</v>
      </c>
      <c r="P14" s="74">
        <v>10.9</v>
      </c>
      <c r="Q14" s="74">
        <v>0</v>
      </c>
      <c r="R14" s="74">
        <v>0</v>
      </c>
      <c r="S14" s="74">
        <v>10.9</v>
      </c>
      <c r="T14" s="74">
        <v>0</v>
      </c>
      <c r="U14" s="74">
        <v>0</v>
      </c>
      <c r="V14" s="74">
        <v>10.9</v>
      </c>
      <c r="W14" s="74">
        <v>0</v>
      </c>
      <c r="X14" s="74">
        <v>0</v>
      </c>
      <c r="Y14" s="78">
        <f t="shared" si="0"/>
        <v>32.700000000000003</v>
      </c>
      <c r="Z14" s="80" t="s">
        <v>84</v>
      </c>
      <c r="AA14" s="13" t="s">
        <v>81</v>
      </c>
      <c r="AB14" s="49" t="s">
        <v>47</v>
      </c>
      <c r="AC14" s="53" t="s">
        <v>48</v>
      </c>
      <c r="AD14" s="14" t="s">
        <v>82</v>
      </c>
      <c r="AE14" s="62"/>
      <c r="AF14" s="62"/>
      <c r="AG14" s="62"/>
      <c r="AH14" s="56"/>
    </row>
    <row r="15" spans="1:34" s="65" customFormat="1" ht="52.5" customHeight="1" x14ac:dyDescent="0.25">
      <c r="A15" s="51">
        <v>8</v>
      </c>
      <c r="B15" s="45" t="s">
        <v>62</v>
      </c>
      <c r="C15" s="45" t="s">
        <v>32</v>
      </c>
      <c r="D15" s="47" t="s">
        <v>64</v>
      </c>
      <c r="E15" s="63" t="s">
        <v>34</v>
      </c>
      <c r="F15" s="45" t="s">
        <v>32</v>
      </c>
      <c r="G15" s="81" t="s">
        <v>129</v>
      </c>
      <c r="H15" s="48" t="s">
        <v>35</v>
      </c>
      <c r="I15" s="46" t="s">
        <v>36</v>
      </c>
      <c r="J15" s="50" t="s">
        <v>63</v>
      </c>
      <c r="K15" s="50" t="s">
        <v>55</v>
      </c>
      <c r="L15" s="51" t="s">
        <v>59</v>
      </c>
      <c r="M15" s="90">
        <v>32.5</v>
      </c>
      <c r="N15" s="52" t="s">
        <v>26</v>
      </c>
      <c r="O15" s="52" t="s">
        <v>27</v>
      </c>
      <c r="P15" s="74">
        <v>16</v>
      </c>
      <c r="Q15" s="74">
        <v>0</v>
      </c>
      <c r="R15" s="74">
        <v>0</v>
      </c>
      <c r="S15" s="74">
        <v>16</v>
      </c>
      <c r="T15" s="74">
        <v>0</v>
      </c>
      <c r="U15" s="74">
        <v>0</v>
      </c>
      <c r="V15" s="74">
        <v>16</v>
      </c>
      <c r="W15" s="74">
        <v>0</v>
      </c>
      <c r="X15" s="74">
        <v>0</v>
      </c>
      <c r="Y15" s="78">
        <f t="shared" si="0"/>
        <v>48</v>
      </c>
      <c r="Z15" s="80" t="s">
        <v>84</v>
      </c>
      <c r="AA15" s="13" t="s">
        <v>81</v>
      </c>
      <c r="AB15" s="49" t="s">
        <v>47</v>
      </c>
      <c r="AC15" s="53" t="s">
        <v>48</v>
      </c>
      <c r="AD15" s="14" t="s">
        <v>82</v>
      </c>
      <c r="AE15" s="64"/>
      <c r="AF15" s="64"/>
      <c r="AG15" s="64"/>
      <c r="AH15" s="55"/>
    </row>
    <row r="16" spans="1:34" s="6" customFormat="1" ht="51" customHeight="1" x14ac:dyDescent="0.25">
      <c r="A16" s="67">
        <v>9</v>
      </c>
      <c r="B16" s="69" t="s">
        <v>74</v>
      </c>
      <c r="C16" s="69" t="s">
        <v>32</v>
      </c>
      <c r="D16" s="71" t="s">
        <v>66</v>
      </c>
      <c r="E16" s="67" t="s">
        <v>34</v>
      </c>
      <c r="F16" s="45" t="s">
        <v>32</v>
      </c>
      <c r="G16" s="81" t="s">
        <v>129</v>
      </c>
      <c r="H16" s="48" t="s">
        <v>35</v>
      </c>
      <c r="I16" s="46" t="s">
        <v>36</v>
      </c>
      <c r="J16" s="68" t="s">
        <v>67</v>
      </c>
      <c r="K16" s="68" t="s">
        <v>68</v>
      </c>
      <c r="L16" s="67" t="s">
        <v>69</v>
      </c>
      <c r="M16" s="93">
        <v>32.5</v>
      </c>
      <c r="N16" s="52" t="s">
        <v>26</v>
      </c>
      <c r="O16" s="52" t="s">
        <v>27</v>
      </c>
      <c r="P16" s="77">
        <v>14.64</v>
      </c>
      <c r="Q16" s="77">
        <v>32.78</v>
      </c>
      <c r="R16" s="77">
        <v>0</v>
      </c>
      <c r="S16" s="77">
        <v>14.64</v>
      </c>
      <c r="T16" s="77">
        <v>32.78</v>
      </c>
      <c r="U16" s="77">
        <v>0</v>
      </c>
      <c r="V16" s="77">
        <v>14.64</v>
      </c>
      <c r="W16" s="77">
        <v>32.78</v>
      </c>
      <c r="X16" s="77">
        <v>0</v>
      </c>
      <c r="Y16" s="78">
        <f t="shared" si="0"/>
        <v>142.26</v>
      </c>
      <c r="Z16" s="80" t="s">
        <v>84</v>
      </c>
      <c r="AA16" s="13" t="s">
        <v>81</v>
      </c>
      <c r="AB16" s="66" t="s">
        <v>77</v>
      </c>
      <c r="AC16" s="71" t="s">
        <v>78</v>
      </c>
      <c r="AD16" s="14" t="s">
        <v>82</v>
      </c>
      <c r="AE16" s="9"/>
      <c r="AF16" s="9"/>
      <c r="AG16" s="9"/>
      <c r="AH16" s="11"/>
    </row>
    <row r="17" spans="1:34" s="6" customFormat="1" ht="48" customHeight="1" x14ac:dyDescent="0.25">
      <c r="A17" s="67">
        <v>10</v>
      </c>
      <c r="B17" s="69" t="s">
        <v>75</v>
      </c>
      <c r="C17" s="69" t="s">
        <v>32</v>
      </c>
      <c r="D17" s="71" t="s">
        <v>66</v>
      </c>
      <c r="E17" s="67" t="s">
        <v>34</v>
      </c>
      <c r="F17" s="45" t="s">
        <v>32</v>
      </c>
      <c r="G17" s="81" t="s">
        <v>129</v>
      </c>
      <c r="H17" s="48" t="s">
        <v>35</v>
      </c>
      <c r="I17" s="46" t="s">
        <v>36</v>
      </c>
      <c r="J17" s="68" t="s">
        <v>154</v>
      </c>
      <c r="K17" s="68" t="s">
        <v>70</v>
      </c>
      <c r="L17" s="67" t="s">
        <v>69</v>
      </c>
      <c r="M17" s="93">
        <v>32.5</v>
      </c>
      <c r="N17" s="52" t="s">
        <v>26</v>
      </c>
      <c r="O17" s="52" t="s">
        <v>27</v>
      </c>
      <c r="P17" s="77">
        <v>14.64</v>
      </c>
      <c r="Q17" s="77">
        <v>32.78</v>
      </c>
      <c r="R17" s="77">
        <v>0</v>
      </c>
      <c r="S17" s="77">
        <v>14.64</v>
      </c>
      <c r="T17" s="77">
        <v>32.78</v>
      </c>
      <c r="U17" s="77">
        <v>0</v>
      </c>
      <c r="V17" s="77">
        <v>14.64</v>
      </c>
      <c r="W17" s="77">
        <v>32.78</v>
      </c>
      <c r="X17" s="77">
        <v>0</v>
      </c>
      <c r="Y17" s="78">
        <f t="shared" si="0"/>
        <v>142.26</v>
      </c>
      <c r="Z17" s="80" t="s">
        <v>84</v>
      </c>
      <c r="AA17" s="13" t="s">
        <v>81</v>
      </c>
      <c r="AB17" s="66" t="s">
        <v>77</v>
      </c>
      <c r="AC17" s="71" t="s">
        <v>78</v>
      </c>
      <c r="AD17" s="14" t="s">
        <v>82</v>
      </c>
      <c r="AE17" s="9"/>
      <c r="AF17" s="9"/>
      <c r="AG17" s="9"/>
      <c r="AH17" s="11"/>
    </row>
    <row r="18" spans="1:34" s="6" customFormat="1" ht="51.75" customHeight="1" x14ac:dyDescent="0.25">
      <c r="A18" s="67">
        <v>11</v>
      </c>
      <c r="B18" s="69" t="s">
        <v>76</v>
      </c>
      <c r="C18" s="69" t="s">
        <v>32</v>
      </c>
      <c r="D18" s="71" t="s">
        <v>71</v>
      </c>
      <c r="E18" s="67" t="s">
        <v>34</v>
      </c>
      <c r="F18" s="45" t="s">
        <v>32</v>
      </c>
      <c r="G18" s="81" t="s">
        <v>129</v>
      </c>
      <c r="H18" s="48" t="s">
        <v>35</v>
      </c>
      <c r="I18" s="46" t="s">
        <v>36</v>
      </c>
      <c r="J18" s="68" t="s">
        <v>72</v>
      </c>
      <c r="K18" s="68" t="s">
        <v>73</v>
      </c>
      <c r="L18" s="67" t="s">
        <v>69</v>
      </c>
      <c r="M18" s="93">
        <v>25</v>
      </c>
      <c r="N18" s="52" t="s">
        <v>26</v>
      </c>
      <c r="O18" s="52" t="s">
        <v>27</v>
      </c>
      <c r="P18" s="77">
        <v>9.7200000000000006</v>
      </c>
      <c r="Q18" s="77">
        <v>24.38</v>
      </c>
      <c r="R18" s="77">
        <v>0</v>
      </c>
      <c r="S18" s="77">
        <v>9.7200000000000006</v>
      </c>
      <c r="T18" s="77">
        <v>24.38</v>
      </c>
      <c r="U18" s="77">
        <v>0</v>
      </c>
      <c r="V18" s="77">
        <v>9.7200000000000006</v>
      </c>
      <c r="W18" s="77">
        <v>24.38</v>
      </c>
      <c r="X18" s="77">
        <v>0</v>
      </c>
      <c r="Y18" s="78">
        <f t="shared" si="0"/>
        <v>102.3</v>
      </c>
      <c r="Z18" s="80" t="s">
        <v>84</v>
      </c>
      <c r="AA18" s="13" t="s">
        <v>81</v>
      </c>
      <c r="AB18" s="66" t="s">
        <v>77</v>
      </c>
      <c r="AC18" s="71" t="s">
        <v>78</v>
      </c>
      <c r="AD18" s="14" t="s">
        <v>82</v>
      </c>
      <c r="AE18" s="9"/>
      <c r="AF18" s="9"/>
      <c r="AG18" s="9"/>
      <c r="AH18" s="11"/>
    </row>
    <row r="19" spans="1:34" s="6" customFormat="1" ht="52.5" customHeight="1" x14ac:dyDescent="0.25">
      <c r="A19" s="80">
        <v>12</v>
      </c>
      <c r="B19" s="69" t="s">
        <v>86</v>
      </c>
      <c r="C19" s="69" t="s">
        <v>32</v>
      </c>
      <c r="D19" s="69" t="s">
        <v>87</v>
      </c>
      <c r="E19" s="69" t="s">
        <v>34</v>
      </c>
      <c r="F19" s="69" t="s">
        <v>32</v>
      </c>
      <c r="G19" s="81" t="s">
        <v>129</v>
      </c>
      <c r="H19" s="82" t="s">
        <v>35</v>
      </c>
      <c r="I19" s="80" t="s">
        <v>36</v>
      </c>
      <c r="J19" s="68" t="s">
        <v>88</v>
      </c>
      <c r="K19" s="68" t="s">
        <v>89</v>
      </c>
      <c r="L19" s="67" t="s">
        <v>90</v>
      </c>
      <c r="M19" s="93">
        <v>16</v>
      </c>
      <c r="N19" s="83" t="s">
        <v>26</v>
      </c>
      <c r="O19" s="83" t="s">
        <v>27</v>
      </c>
      <c r="P19" s="77">
        <v>5</v>
      </c>
      <c r="Q19" s="77">
        <v>7.5</v>
      </c>
      <c r="R19" s="77">
        <v>0</v>
      </c>
      <c r="S19" s="77">
        <v>5</v>
      </c>
      <c r="T19" s="77">
        <v>7.5</v>
      </c>
      <c r="U19" s="77">
        <v>0</v>
      </c>
      <c r="V19" s="77">
        <v>5</v>
      </c>
      <c r="W19" s="77">
        <v>7.5</v>
      </c>
      <c r="X19" s="77">
        <v>0</v>
      </c>
      <c r="Y19" s="78">
        <f t="shared" si="0"/>
        <v>37.5</v>
      </c>
      <c r="Z19" s="80" t="s">
        <v>84</v>
      </c>
      <c r="AA19" s="13" t="s">
        <v>81</v>
      </c>
      <c r="AB19" s="80" t="s">
        <v>91</v>
      </c>
      <c r="AC19" s="84" t="s">
        <v>97</v>
      </c>
      <c r="AD19" s="14" t="s">
        <v>82</v>
      </c>
      <c r="AE19" s="20"/>
      <c r="AF19" s="11"/>
    </row>
    <row r="20" spans="1:34" s="6" customFormat="1" ht="50.25" customHeight="1" x14ac:dyDescent="0.25">
      <c r="A20" s="80">
        <v>13</v>
      </c>
      <c r="B20" s="69" t="s">
        <v>92</v>
      </c>
      <c r="C20" s="69" t="s">
        <v>32</v>
      </c>
      <c r="D20" s="69" t="s">
        <v>93</v>
      </c>
      <c r="E20" s="69" t="s">
        <v>34</v>
      </c>
      <c r="F20" s="69" t="s">
        <v>32</v>
      </c>
      <c r="G20" s="81" t="s">
        <v>129</v>
      </c>
      <c r="H20" s="82" t="s">
        <v>35</v>
      </c>
      <c r="I20" s="80" t="s">
        <v>36</v>
      </c>
      <c r="J20" s="68" t="s">
        <v>94</v>
      </c>
      <c r="K20" s="68" t="s">
        <v>95</v>
      </c>
      <c r="L20" s="67" t="s">
        <v>96</v>
      </c>
      <c r="M20" s="93">
        <v>131</v>
      </c>
      <c r="N20" s="83" t="s">
        <v>26</v>
      </c>
      <c r="O20" s="83" t="s">
        <v>27</v>
      </c>
      <c r="P20" s="77">
        <v>63.1</v>
      </c>
      <c r="Q20" s="77">
        <v>0</v>
      </c>
      <c r="R20" s="77">
        <v>0</v>
      </c>
      <c r="S20" s="77">
        <v>63.1</v>
      </c>
      <c r="T20" s="77">
        <v>0</v>
      </c>
      <c r="U20" s="77">
        <v>0</v>
      </c>
      <c r="V20" s="77">
        <v>63.1</v>
      </c>
      <c r="W20" s="77">
        <v>0</v>
      </c>
      <c r="X20" s="77">
        <v>0</v>
      </c>
      <c r="Y20" s="78">
        <f t="shared" si="0"/>
        <v>189.3</v>
      </c>
      <c r="Z20" s="80" t="s">
        <v>84</v>
      </c>
      <c r="AA20" s="13" t="s">
        <v>81</v>
      </c>
      <c r="AB20" s="80" t="s">
        <v>92</v>
      </c>
      <c r="AC20" s="84" t="s">
        <v>98</v>
      </c>
      <c r="AD20" s="14" t="s">
        <v>82</v>
      </c>
      <c r="AE20" s="20"/>
      <c r="AF20" s="11"/>
    </row>
    <row r="21" spans="1:34" s="57" customFormat="1" ht="61.5" customHeight="1" x14ac:dyDescent="0.25">
      <c r="A21" s="49">
        <v>14</v>
      </c>
      <c r="B21" s="45" t="s">
        <v>99</v>
      </c>
      <c r="C21" s="45" t="s">
        <v>32</v>
      </c>
      <c r="D21" s="45" t="s">
        <v>100</v>
      </c>
      <c r="E21" s="45" t="s">
        <v>34</v>
      </c>
      <c r="F21" s="45" t="s">
        <v>32</v>
      </c>
      <c r="G21" s="81" t="s">
        <v>129</v>
      </c>
      <c r="H21" s="44" t="s">
        <v>35</v>
      </c>
      <c r="I21" s="80" t="s">
        <v>36</v>
      </c>
      <c r="J21" s="50" t="s">
        <v>151</v>
      </c>
      <c r="K21" s="50" t="s">
        <v>101</v>
      </c>
      <c r="L21" s="51" t="s">
        <v>43</v>
      </c>
      <c r="M21" s="90">
        <v>33</v>
      </c>
      <c r="N21" s="52" t="s">
        <v>26</v>
      </c>
      <c r="O21" s="52" t="s">
        <v>27</v>
      </c>
      <c r="P21" s="74">
        <v>9</v>
      </c>
      <c r="Q21" s="74">
        <v>24</v>
      </c>
      <c r="R21" s="74">
        <v>0</v>
      </c>
      <c r="S21" s="74">
        <v>9</v>
      </c>
      <c r="T21" s="74">
        <v>24</v>
      </c>
      <c r="U21" s="74">
        <v>0</v>
      </c>
      <c r="V21" s="74">
        <v>9</v>
      </c>
      <c r="W21" s="74">
        <v>24</v>
      </c>
      <c r="X21" s="74">
        <v>0</v>
      </c>
      <c r="Y21" s="78">
        <f t="shared" si="0"/>
        <v>99</v>
      </c>
      <c r="Z21" s="49" t="s">
        <v>110</v>
      </c>
      <c r="AA21" s="53" t="s">
        <v>109</v>
      </c>
      <c r="AB21" s="49" t="s">
        <v>102</v>
      </c>
      <c r="AC21" s="53" t="s">
        <v>109</v>
      </c>
      <c r="AD21" s="54" t="s">
        <v>103</v>
      </c>
      <c r="AE21" s="55"/>
      <c r="AF21" s="56"/>
    </row>
    <row r="22" spans="1:34" s="57" customFormat="1" ht="78" customHeight="1" x14ac:dyDescent="0.25">
      <c r="A22" s="49">
        <v>15</v>
      </c>
      <c r="B22" s="44" t="s">
        <v>104</v>
      </c>
      <c r="C22" s="44" t="s">
        <v>38</v>
      </c>
      <c r="D22" s="44" t="s">
        <v>105</v>
      </c>
      <c r="E22" s="44" t="s">
        <v>40</v>
      </c>
      <c r="F22" s="44" t="s">
        <v>38</v>
      </c>
      <c r="G22" s="81" t="s">
        <v>129</v>
      </c>
      <c r="H22" s="44" t="s">
        <v>35</v>
      </c>
      <c r="I22" s="80" t="s">
        <v>36</v>
      </c>
      <c r="J22" s="58" t="s">
        <v>152</v>
      </c>
      <c r="K22" s="58" t="s">
        <v>106</v>
      </c>
      <c r="L22" s="48" t="s">
        <v>43</v>
      </c>
      <c r="M22" s="91">
        <v>11</v>
      </c>
      <c r="N22" s="52" t="s">
        <v>107</v>
      </c>
      <c r="O22" s="52" t="s">
        <v>108</v>
      </c>
      <c r="P22" s="75">
        <v>5.5</v>
      </c>
      <c r="Q22" s="75">
        <v>15</v>
      </c>
      <c r="R22" s="75">
        <v>0</v>
      </c>
      <c r="S22" s="75">
        <v>5.5</v>
      </c>
      <c r="T22" s="75">
        <v>15</v>
      </c>
      <c r="U22" s="75">
        <v>0</v>
      </c>
      <c r="V22" s="75">
        <v>5.5</v>
      </c>
      <c r="W22" s="75">
        <v>15</v>
      </c>
      <c r="X22" s="75">
        <v>0</v>
      </c>
      <c r="Y22" s="78">
        <f t="shared" si="0"/>
        <v>61.5</v>
      </c>
      <c r="Z22" s="49" t="s">
        <v>110</v>
      </c>
      <c r="AA22" s="53" t="s">
        <v>109</v>
      </c>
      <c r="AB22" s="49" t="s">
        <v>102</v>
      </c>
      <c r="AC22" s="53" t="s">
        <v>109</v>
      </c>
      <c r="AD22" s="54" t="s">
        <v>103</v>
      </c>
      <c r="AE22" s="59"/>
      <c r="AF22" s="56"/>
    </row>
    <row r="23" spans="1:34" s="6" customFormat="1" ht="48.75" customHeight="1" x14ac:dyDescent="0.25">
      <c r="A23" s="80">
        <v>16</v>
      </c>
      <c r="B23" s="69" t="s">
        <v>111</v>
      </c>
      <c r="C23" s="69" t="s">
        <v>32</v>
      </c>
      <c r="D23" s="69" t="s">
        <v>112</v>
      </c>
      <c r="E23" s="69" t="s">
        <v>34</v>
      </c>
      <c r="F23" s="69" t="s">
        <v>113</v>
      </c>
      <c r="G23" s="81" t="s">
        <v>129</v>
      </c>
      <c r="H23" s="80" t="s">
        <v>35</v>
      </c>
      <c r="I23" s="80" t="s">
        <v>36</v>
      </c>
      <c r="J23" s="68" t="s">
        <v>153</v>
      </c>
      <c r="K23" s="68" t="s">
        <v>114</v>
      </c>
      <c r="L23" s="67" t="s">
        <v>43</v>
      </c>
      <c r="M23" s="93">
        <v>32.5</v>
      </c>
      <c r="N23" s="83" t="s">
        <v>26</v>
      </c>
      <c r="O23" s="83" t="s">
        <v>27</v>
      </c>
      <c r="P23" s="77">
        <v>12</v>
      </c>
      <c r="Q23" s="77">
        <v>28</v>
      </c>
      <c r="R23" s="77">
        <v>0</v>
      </c>
      <c r="S23" s="77">
        <v>12</v>
      </c>
      <c r="T23" s="77">
        <v>28</v>
      </c>
      <c r="U23" s="77">
        <v>0</v>
      </c>
      <c r="V23" s="77">
        <v>12</v>
      </c>
      <c r="W23" s="77">
        <v>28</v>
      </c>
      <c r="X23" s="77">
        <v>0</v>
      </c>
      <c r="Y23" s="78">
        <f t="shared" si="0"/>
        <v>120</v>
      </c>
      <c r="Z23" s="80" t="s">
        <v>84</v>
      </c>
      <c r="AA23" s="13" t="s">
        <v>81</v>
      </c>
      <c r="AB23" s="80" t="s">
        <v>111</v>
      </c>
      <c r="AC23" s="84" t="s">
        <v>115</v>
      </c>
      <c r="AD23" s="14" t="s">
        <v>82</v>
      </c>
      <c r="AE23" s="20"/>
      <c r="AF23" s="11"/>
    </row>
    <row r="24" spans="1:34" s="6" customFormat="1" ht="49.5" customHeight="1" x14ac:dyDescent="0.25">
      <c r="A24" s="80">
        <v>17</v>
      </c>
      <c r="B24" s="69" t="s">
        <v>116</v>
      </c>
      <c r="C24" s="69" t="s">
        <v>117</v>
      </c>
      <c r="D24" s="69" t="s">
        <v>133</v>
      </c>
      <c r="E24" s="69" t="s">
        <v>34</v>
      </c>
      <c r="F24" s="69" t="s">
        <v>32</v>
      </c>
      <c r="G24" s="81" t="s">
        <v>129</v>
      </c>
      <c r="H24" s="80" t="s">
        <v>35</v>
      </c>
      <c r="I24" s="80" t="s">
        <v>36</v>
      </c>
      <c r="J24" s="103" t="s">
        <v>156</v>
      </c>
      <c r="K24" s="68" t="s">
        <v>118</v>
      </c>
      <c r="L24" s="67" t="s">
        <v>90</v>
      </c>
      <c r="M24" s="93">
        <v>18</v>
      </c>
      <c r="N24" s="83" t="s">
        <v>26</v>
      </c>
      <c r="O24" s="83" t="s">
        <v>27</v>
      </c>
      <c r="P24" s="77">
        <v>6</v>
      </c>
      <c r="Q24" s="77">
        <v>17</v>
      </c>
      <c r="R24" s="77">
        <v>0</v>
      </c>
      <c r="S24" s="77">
        <v>6</v>
      </c>
      <c r="T24" s="77">
        <v>17</v>
      </c>
      <c r="U24" s="77">
        <v>0</v>
      </c>
      <c r="V24" s="77">
        <v>6</v>
      </c>
      <c r="W24" s="77">
        <v>17</v>
      </c>
      <c r="X24" s="77">
        <v>0</v>
      </c>
      <c r="Y24" s="78">
        <f t="shared" si="0"/>
        <v>69</v>
      </c>
      <c r="Z24" s="80" t="s">
        <v>84</v>
      </c>
      <c r="AA24" s="13" t="s">
        <v>81</v>
      </c>
      <c r="AB24" s="82" t="s">
        <v>119</v>
      </c>
      <c r="AC24" s="84" t="s">
        <v>126</v>
      </c>
      <c r="AD24" s="14" t="s">
        <v>82</v>
      </c>
      <c r="AE24" s="20"/>
      <c r="AF24" s="11"/>
    </row>
    <row r="25" spans="1:34" s="6" customFormat="1" ht="53.25" customHeight="1" x14ac:dyDescent="0.25">
      <c r="A25" s="80">
        <v>18</v>
      </c>
      <c r="B25" s="69" t="s">
        <v>125</v>
      </c>
      <c r="C25" s="69" t="s">
        <v>120</v>
      </c>
      <c r="D25" s="69" t="s">
        <v>121</v>
      </c>
      <c r="E25" s="69" t="s">
        <v>122</v>
      </c>
      <c r="F25" s="69" t="s">
        <v>120</v>
      </c>
      <c r="G25" s="81" t="s">
        <v>129</v>
      </c>
      <c r="H25" s="82" t="s">
        <v>35</v>
      </c>
      <c r="I25" s="80" t="s">
        <v>36</v>
      </c>
      <c r="J25" s="68" t="s">
        <v>123</v>
      </c>
      <c r="K25" s="68" t="s">
        <v>124</v>
      </c>
      <c r="L25" s="67" t="s">
        <v>96</v>
      </c>
      <c r="M25" s="93">
        <v>85</v>
      </c>
      <c r="N25" s="83" t="s">
        <v>26</v>
      </c>
      <c r="O25" s="83" t="s">
        <v>27</v>
      </c>
      <c r="P25" s="77">
        <v>148</v>
      </c>
      <c r="Q25" s="77">
        <v>0</v>
      </c>
      <c r="R25" s="77">
        <v>0</v>
      </c>
      <c r="S25" s="77">
        <v>148</v>
      </c>
      <c r="T25" s="77">
        <v>0</v>
      </c>
      <c r="U25" s="77">
        <v>0</v>
      </c>
      <c r="V25" s="77">
        <v>148</v>
      </c>
      <c r="W25" s="77">
        <v>0</v>
      </c>
      <c r="X25" s="77">
        <v>0</v>
      </c>
      <c r="Y25" s="78">
        <f t="shared" si="0"/>
        <v>444</v>
      </c>
      <c r="Z25" s="80" t="s">
        <v>84</v>
      </c>
      <c r="AA25" s="13" t="s">
        <v>81</v>
      </c>
      <c r="AB25" s="85" t="s">
        <v>125</v>
      </c>
      <c r="AC25" s="86" t="s">
        <v>127</v>
      </c>
      <c r="AD25" s="14" t="s">
        <v>82</v>
      </c>
      <c r="AE25" s="20"/>
      <c r="AF25" s="11"/>
    </row>
    <row r="26" spans="1:34" s="6" customFormat="1" ht="56.25" customHeight="1" x14ac:dyDescent="0.25">
      <c r="A26" s="80">
        <v>19</v>
      </c>
      <c r="B26" s="69" t="s">
        <v>128</v>
      </c>
      <c r="C26" s="69" t="s">
        <v>32</v>
      </c>
      <c r="D26" s="69" t="s">
        <v>71</v>
      </c>
      <c r="E26" s="69" t="s">
        <v>34</v>
      </c>
      <c r="F26" s="69" t="s">
        <v>32</v>
      </c>
      <c r="G26" s="81" t="s">
        <v>129</v>
      </c>
      <c r="H26" s="80" t="s">
        <v>134</v>
      </c>
      <c r="I26" s="80" t="s">
        <v>36</v>
      </c>
      <c r="J26" s="68" t="s">
        <v>130</v>
      </c>
      <c r="K26" s="68" t="s">
        <v>131</v>
      </c>
      <c r="L26" s="67" t="s">
        <v>59</v>
      </c>
      <c r="M26" s="93" t="s">
        <v>132</v>
      </c>
      <c r="N26" s="83" t="s">
        <v>26</v>
      </c>
      <c r="O26" s="83" t="s">
        <v>27</v>
      </c>
      <c r="P26" s="77">
        <v>20.100000000000001</v>
      </c>
      <c r="Q26" s="77">
        <v>0</v>
      </c>
      <c r="R26" s="77">
        <v>0</v>
      </c>
      <c r="S26" s="77">
        <v>20.100000000000001</v>
      </c>
      <c r="T26" s="77">
        <v>0</v>
      </c>
      <c r="U26" s="77">
        <v>0</v>
      </c>
      <c r="V26" s="77">
        <v>20.100000000000001</v>
      </c>
      <c r="W26" s="77">
        <v>0</v>
      </c>
      <c r="X26" s="77">
        <v>0</v>
      </c>
      <c r="Y26" s="78">
        <f t="shared" si="0"/>
        <v>60.300000000000004</v>
      </c>
      <c r="Z26" s="80" t="s">
        <v>84</v>
      </c>
      <c r="AA26" s="13" t="s">
        <v>81</v>
      </c>
      <c r="AB26" s="80" t="s">
        <v>128</v>
      </c>
      <c r="AC26" s="84" t="s">
        <v>135</v>
      </c>
      <c r="AD26" s="14" t="s">
        <v>82</v>
      </c>
      <c r="AE26" s="20"/>
      <c r="AF26" s="11"/>
    </row>
    <row r="27" spans="1:34" s="6" customFormat="1" ht="52.5" customHeight="1" x14ac:dyDescent="0.25">
      <c r="A27" s="80">
        <v>20</v>
      </c>
      <c r="B27" s="69" t="s">
        <v>143</v>
      </c>
      <c r="C27" s="66" t="s">
        <v>140</v>
      </c>
      <c r="D27" s="66" t="s">
        <v>142</v>
      </c>
      <c r="E27" s="66" t="s">
        <v>141</v>
      </c>
      <c r="F27" s="66" t="s">
        <v>140</v>
      </c>
      <c r="G27" s="81" t="s">
        <v>129</v>
      </c>
      <c r="H27" s="80" t="s">
        <v>134</v>
      </c>
      <c r="I27" s="80" t="s">
        <v>36</v>
      </c>
      <c r="J27" s="87" t="s">
        <v>139</v>
      </c>
      <c r="K27" s="87" t="s">
        <v>138</v>
      </c>
      <c r="L27" s="66" t="s">
        <v>96</v>
      </c>
      <c r="M27" s="94">
        <v>185</v>
      </c>
      <c r="N27" s="83" t="s">
        <v>26</v>
      </c>
      <c r="O27" s="83" t="s">
        <v>27</v>
      </c>
      <c r="P27" s="79">
        <v>260</v>
      </c>
      <c r="Q27" s="79">
        <v>0</v>
      </c>
      <c r="R27" s="79">
        <v>0</v>
      </c>
      <c r="S27" s="79">
        <v>260</v>
      </c>
      <c r="T27" s="79">
        <v>0</v>
      </c>
      <c r="U27" s="79">
        <v>0</v>
      </c>
      <c r="V27" s="79">
        <v>260</v>
      </c>
      <c r="W27" s="79">
        <v>0</v>
      </c>
      <c r="X27" s="79">
        <v>0</v>
      </c>
      <c r="Y27" s="78">
        <f t="shared" si="0"/>
        <v>780</v>
      </c>
      <c r="Z27" s="80" t="s">
        <v>137</v>
      </c>
      <c r="AA27" s="81" t="s">
        <v>144</v>
      </c>
      <c r="AB27" s="80" t="s">
        <v>137</v>
      </c>
      <c r="AC27" s="81" t="s">
        <v>144</v>
      </c>
      <c r="AD27" s="85" t="s">
        <v>136</v>
      </c>
      <c r="AE27" s="20"/>
      <c r="AF27" s="11"/>
    </row>
    <row r="28" spans="1:34" s="17" customFormat="1" ht="24.95" customHeight="1" x14ac:dyDescent="0.25">
      <c r="A28" s="1"/>
      <c r="B28" s="6"/>
      <c r="C28" s="6"/>
      <c r="D28" s="6"/>
      <c r="E28" s="1"/>
      <c r="F28" s="6"/>
      <c r="G28" s="6"/>
      <c r="H28" s="6"/>
      <c r="I28" s="6"/>
      <c r="J28" s="3"/>
      <c r="K28" s="3"/>
      <c r="L28" s="1"/>
      <c r="M28" s="10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7"/>
      <c r="AC28" s="8"/>
      <c r="AD28" s="3"/>
      <c r="AE28" s="9"/>
      <c r="AF28" s="9"/>
      <c r="AG28" s="9"/>
      <c r="AH28" s="24"/>
    </row>
    <row r="29" spans="1:34" s="17" customFormat="1" ht="24.95" customHeight="1" x14ac:dyDescent="0.25">
      <c r="A29" s="1"/>
      <c r="B29" s="6"/>
      <c r="C29" s="6"/>
      <c r="D29" s="6"/>
      <c r="E29" s="1"/>
      <c r="F29" s="6"/>
      <c r="G29" s="6"/>
      <c r="H29" s="6"/>
      <c r="I29" s="6"/>
      <c r="J29" s="3"/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7"/>
      <c r="AC29" s="8"/>
      <c r="AD29" s="3"/>
      <c r="AE29" s="9"/>
      <c r="AF29" s="9"/>
      <c r="AG29" s="9"/>
      <c r="AH29" s="24"/>
    </row>
    <row r="30" spans="1:34" s="17" customFormat="1" ht="24.95" customHeight="1" x14ac:dyDescent="0.25">
      <c r="A30" s="1"/>
      <c r="B30" s="6"/>
      <c r="C30" s="6"/>
      <c r="D30" s="6"/>
      <c r="E30" s="1"/>
      <c r="F30" s="6"/>
      <c r="G30" s="6"/>
      <c r="H30" s="6"/>
      <c r="I30" s="6"/>
      <c r="J30" s="3"/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7"/>
      <c r="AC30" s="8"/>
      <c r="AD30" s="3"/>
      <c r="AE30" s="9"/>
      <c r="AF30" s="9"/>
      <c r="AG30" s="9"/>
      <c r="AH30" s="24"/>
    </row>
    <row r="31" spans="1:34" s="17" customFormat="1" ht="24.95" customHeight="1" x14ac:dyDescent="0.25">
      <c r="A31" s="1"/>
      <c r="B31" s="6"/>
      <c r="C31" s="6"/>
      <c r="D31" s="6"/>
      <c r="E31" s="1"/>
      <c r="F31" s="6"/>
      <c r="G31" s="6"/>
      <c r="H31" s="6"/>
      <c r="I31" s="6"/>
      <c r="J31" s="3"/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7"/>
      <c r="AC31" s="8"/>
      <c r="AD31" s="3"/>
      <c r="AE31" s="9"/>
      <c r="AF31" s="9"/>
      <c r="AG31" s="9"/>
      <c r="AH31" s="24"/>
    </row>
    <row r="32" spans="1:34" s="17" customFormat="1" ht="24.95" customHeight="1" x14ac:dyDescent="0.25">
      <c r="A32" s="1"/>
      <c r="B32" s="6"/>
      <c r="C32" s="6"/>
      <c r="D32" s="6"/>
      <c r="E32" s="1"/>
      <c r="F32" s="6"/>
      <c r="G32" s="6"/>
      <c r="H32" s="6"/>
      <c r="I32" s="6"/>
      <c r="J32" s="3"/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7"/>
      <c r="AC32" s="8"/>
      <c r="AD32" s="3"/>
      <c r="AE32" s="9"/>
      <c r="AF32" s="9"/>
      <c r="AG32" s="9"/>
      <c r="AH32" s="24"/>
    </row>
    <row r="33" spans="1:34" s="17" customFormat="1" ht="24.95" customHeight="1" x14ac:dyDescent="0.25">
      <c r="A33" s="1"/>
      <c r="B33" s="6"/>
      <c r="C33" s="6"/>
      <c r="D33" s="6"/>
      <c r="E33" s="1"/>
      <c r="F33" s="6"/>
      <c r="G33" s="6"/>
      <c r="H33" s="6"/>
      <c r="I33" s="6"/>
      <c r="J33" s="3"/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7"/>
      <c r="AC33" s="8"/>
      <c r="AD33" s="3"/>
      <c r="AE33" s="9"/>
      <c r="AF33" s="9"/>
      <c r="AG33" s="9"/>
      <c r="AH33" s="24"/>
    </row>
    <row r="34" spans="1:34" s="17" customFormat="1" ht="24.95" customHeight="1" x14ac:dyDescent="0.25">
      <c r="A34" s="1"/>
      <c r="B34" s="6"/>
      <c r="C34" s="6"/>
      <c r="D34" s="6"/>
      <c r="E34" s="1"/>
      <c r="F34" s="6"/>
      <c r="G34" s="6"/>
      <c r="H34" s="6"/>
      <c r="I34" s="6"/>
      <c r="J34" s="3"/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7"/>
      <c r="AC34" s="8"/>
      <c r="AD34" s="3"/>
      <c r="AE34" s="9"/>
      <c r="AF34" s="9"/>
      <c r="AG34" s="9"/>
      <c r="AH34" s="24"/>
    </row>
    <row r="35" spans="1:34" s="17" customFormat="1" ht="24.95" customHeight="1" x14ac:dyDescent="0.25">
      <c r="A35" s="1"/>
      <c r="B35" s="6"/>
      <c r="C35" s="6"/>
      <c r="D35" s="6"/>
      <c r="E35" s="1"/>
      <c r="F35" s="6"/>
      <c r="G35" s="6"/>
      <c r="H35" s="6"/>
      <c r="I35" s="6"/>
      <c r="J35" s="3"/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7"/>
      <c r="AC35" s="8"/>
      <c r="AD35" s="3"/>
      <c r="AE35" s="9"/>
      <c r="AF35" s="9"/>
      <c r="AG35" s="9"/>
      <c r="AH35" s="24"/>
    </row>
    <row r="36" spans="1:34" s="17" customFormat="1" ht="24.95" customHeight="1" x14ac:dyDescent="0.25">
      <c r="A36" s="1"/>
      <c r="B36" s="6"/>
      <c r="C36" s="6"/>
      <c r="D36" s="6"/>
      <c r="E36" s="1"/>
      <c r="F36" s="6"/>
      <c r="G36" s="6"/>
      <c r="H36" s="6"/>
      <c r="I36" s="6"/>
      <c r="J36" s="3"/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7"/>
      <c r="AC36" s="8"/>
      <c r="AD36" s="3"/>
      <c r="AE36" s="9"/>
      <c r="AF36" s="9"/>
      <c r="AG36" s="9"/>
      <c r="AH36" s="24"/>
    </row>
    <row r="37" spans="1:34" s="17" customFormat="1" ht="24.95" customHeight="1" x14ac:dyDescent="0.25">
      <c r="A37" s="1"/>
      <c r="B37" s="6"/>
      <c r="C37" s="6"/>
      <c r="D37" s="6"/>
      <c r="E37" s="1"/>
      <c r="F37" s="6"/>
      <c r="G37" s="6"/>
      <c r="H37" s="6"/>
      <c r="I37" s="6"/>
      <c r="J37" s="3"/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7"/>
      <c r="AC37" s="8"/>
      <c r="AD37" s="3"/>
      <c r="AE37" s="9"/>
      <c r="AF37" s="9"/>
      <c r="AG37" s="9"/>
      <c r="AH37" s="24"/>
    </row>
    <row r="38" spans="1:34" s="17" customFormat="1" ht="24.95" customHeight="1" x14ac:dyDescent="0.25">
      <c r="A38" s="1"/>
      <c r="B38" s="6"/>
      <c r="C38" s="6"/>
      <c r="D38" s="6"/>
      <c r="E38" s="1"/>
      <c r="F38" s="6"/>
      <c r="G38" s="6"/>
      <c r="H38" s="6"/>
      <c r="I38" s="6"/>
      <c r="J38" s="3"/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7"/>
      <c r="AC38" s="8"/>
      <c r="AD38" s="3"/>
      <c r="AE38" s="9"/>
      <c r="AF38" s="9"/>
      <c r="AG38" s="9"/>
      <c r="AH38" s="24"/>
    </row>
    <row r="39" spans="1:34" s="17" customFormat="1" ht="24.95" customHeight="1" x14ac:dyDescent="0.25">
      <c r="A39" s="1"/>
      <c r="B39" s="6"/>
      <c r="C39" s="6"/>
      <c r="D39" s="6"/>
      <c r="E39" s="1"/>
      <c r="F39" s="6"/>
      <c r="G39" s="6"/>
      <c r="H39" s="6"/>
      <c r="I39" s="6"/>
      <c r="J39" s="3"/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7"/>
      <c r="AC39" s="8"/>
      <c r="AD39" s="3"/>
      <c r="AE39" s="9"/>
      <c r="AF39" s="9"/>
      <c r="AG39" s="9"/>
      <c r="AH39" s="24"/>
    </row>
    <row r="40" spans="1:34" s="17" customFormat="1" ht="24.95" customHeight="1" x14ac:dyDescent="0.25">
      <c r="A40" s="1"/>
      <c r="B40" s="6"/>
      <c r="C40" s="6"/>
      <c r="D40" s="6"/>
      <c r="E40" s="1"/>
      <c r="F40" s="6"/>
      <c r="G40" s="6"/>
      <c r="H40" s="6"/>
      <c r="I40" s="6"/>
      <c r="J40" s="3"/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7"/>
      <c r="AC40" s="8"/>
      <c r="AD40" s="3"/>
      <c r="AE40" s="9"/>
      <c r="AF40" s="9"/>
      <c r="AG40" s="9"/>
      <c r="AH40" s="24"/>
    </row>
    <row r="41" spans="1:34" s="17" customFormat="1" ht="24.95" customHeight="1" x14ac:dyDescent="0.25">
      <c r="A41" s="1"/>
      <c r="B41" s="6"/>
      <c r="C41" s="6"/>
      <c r="D41" s="6"/>
      <c r="E41" s="1"/>
      <c r="F41" s="6"/>
      <c r="G41" s="6"/>
      <c r="H41" s="6"/>
      <c r="I41" s="6"/>
      <c r="J41" s="3"/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7"/>
      <c r="AC41" s="8"/>
      <c r="AD41" s="3"/>
      <c r="AE41" s="9"/>
      <c r="AF41" s="9"/>
      <c r="AG41" s="9"/>
      <c r="AH41" s="24"/>
    </row>
    <row r="42" spans="1:34" s="17" customFormat="1" ht="24.95" customHeight="1" x14ac:dyDescent="0.25">
      <c r="A42" s="1"/>
      <c r="B42" s="6"/>
      <c r="C42" s="6"/>
      <c r="D42" s="6"/>
      <c r="E42" s="1"/>
      <c r="F42" s="6"/>
      <c r="G42" s="6"/>
      <c r="H42" s="6"/>
      <c r="I42" s="6"/>
      <c r="J42" s="3"/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7"/>
      <c r="AC42" s="8"/>
      <c r="AD42" s="3"/>
      <c r="AE42" s="9"/>
      <c r="AF42" s="9"/>
      <c r="AG42" s="9"/>
      <c r="AH42" s="24"/>
    </row>
    <row r="43" spans="1:34" s="17" customFormat="1" ht="24.95" customHeight="1" x14ac:dyDescent="0.25">
      <c r="A43" s="1"/>
      <c r="B43" s="6"/>
      <c r="C43" s="6"/>
      <c r="D43" s="6"/>
      <c r="E43" s="1"/>
      <c r="F43" s="6"/>
      <c r="G43" s="6"/>
      <c r="H43" s="6"/>
      <c r="I43" s="6"/>
      <c r="J43" s="3"/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7"/>
      <c r="AC43" s="8"/>
      <c r="AD43" s="3"/>
      <c r="AE43" s="9"/>
      <c r="AF43" s="9"/>
      <c r="AG43" s="9"/>
      <c r="AH43" s="24"/>
    </row>
    <row r="44" spans="1:34" s="17" customFormat="1" ht="24.95" customHeight="1" x14ac:dyDescent="0.25">
      <c r="A44" s="1"/>
      <c r="B44" s="6"/>
      <c r="C44" s="6"/>
      <c r="D44" s="6"/>
      <c r="E44" s="1"/>
      <c r="F44" s="6"/>
      <c r="G44" s="6"/>
      <c r="H44" s="6"/>
      <c r="I44" s="6"/>
      <c r="J44" s="3"/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7"/>
      <c r="AC44" s="8"/>
      <c r="AD44" s="3"/>
      <c r="AE44" s="9"/>
      <c r="AF44" s="9"/>
      <c r="AG44" s="9"/>
      <c r="AH44" s="24"/>
    </row>
    <row r="45" spans="1:34" s="17" customFormat="1" ht="24.95" customHeight="1" x14ac:dyDescent="0.25">
      <c r="A45" s="1"/>
      <c r="B45" s="6"/>
      <c r="C45" s="6"/>
      <c r="D45" s="6"/>
      <c r="E45" s="1"/>
      <c r="F45" s="6"/>
      <c r="G45" s="6"/>
      <c r="H45" s="6"/>
      <c r="I45" s="6"/>
      <c r="J45" s="3"/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7"/>
      <c r="AC45" s="8"/>
      <c r="AD45" s="3"/>
      <c r="AE45" s="9"/>
      <c r="AF45" s="9"/>
      <c r="AG45" s="9"/>
      <c r="AH45" s="24"/>
    </row>
    <row r="46" spans="1:34" s="17" customFormat="1" ht="24.95" customHeight="1" x14ac:dyDescent="0.25">
      <c r="A46" s="1"/>
      <c r="B46" s="6"/>
      <c r="C46" s="6"/>
      <c r="D46" s="6"/>
      <c r="E46" s="1"/>
      <c r="F46" s="6"/>
      <c r="G46" s="6"/>
      <c r="H46" s="6"/>
      <c r="I46" s="6"/>
      <c r="J46" s="3"/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7"/>
      <c r="AC46" s="8"/>
      <c r="AD46" s="3"/>
      <c r="AE46" s="9"/>
      <c r="AF46" s="9"/>
      <c r="AG46" s="9"/>
      <c r="AH46" s="24"/>
    </row>
    <row r="47" spans="1:34" s="17" customFormat="1" ht="24.95" customHeight="1" x14ac:dyDescent="0.25">
      <c r="A47" s="1"/>
      <c r="B47" s="6"/>
      <c r="C47" s="6"/>
      <c r="D47" s="6"/>
      <c r="E47" s="1"/>
      <c r="F47" s="6"/>
      <c r="G47" s="6"/>
      <c r="H47" s="6"/>
      <c r="I47" s="6"/>
      <c r="J47" s="3"/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7"/>
      <c r="AC47" s="8"/>
      <c r="AD47" s="3"/>
      <c r="AE47" s="9"/>
      <c r="AF47" s="9"/>
      <c r="AG47" s="9"/>
      <c r="AH47" s="24"/>
    </row>
    <row r="48" spans="1:34" s="17" customFormat="1" ht="24.95" customHeight="1" x14ac:dyDescent="0.25">
      <c r="A48" s="1"/>
      <c r="B48" s="6"/>
      <c r="C48" s="6"/>
      <c r="D48" s="6"/>
      <c r="E48" s="1"/>
      <c r="F48" s="6"/>
      <c r="G48" s="6"/>
      <c r="H48" s="6"/>
      <c r="I48" s="6"/>
      <c r="J48" s="3"/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7"/>
      <c r="AC48" s="8"/>
      <c r="AD48" s="3"/>
      <c r="AE48" s="9"/>
      <c r="AF48" s="9"/>
      <c r="AG48" s="9"/>
      <c r="AH48" s="24"/>
    </row>
    <row r="49" spans="1:34" s="17" customFormat="1" ht="24.95" customHeight="1" x14ac:dyDescent="0.25">
      <c r="A49" s="1"/>
      <c r="B49" s="6"/>
      <c r="C49" s="6"/>
      <c r="D49" s="6"/>
      <c r="E49" s="1"/>
      <c r="F49" s="6"/>
      <c r="G49" s="6"/>
      <c r="H49" s="6"/>
      <c r="I49" s="6"/>
      <c r="J49" s="3"/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7"/>
      <c r="AC49" s="8"/>
      <c r="AD49" s="3"/>
      <c r="AE49" s="9"/>
      <c r="AF49" s="9"/>
      <c r="AG49" s="9"/>
      <c r="AH49" s="24"/>
    </row>
    <row r="50" spans="1:34" s="18" customFormat="1" ht="24.95" customHeight="1" x14ac:dyDescent="0.25">
      <c r="A50" s="1"/>
      <c r="B50" s="6"/>
      <c r="C50" s="6"/>
      <c r="D50" s="6"/>
      <c r="E50" s="1"/>
      <c r="F50" s="6"/>
      <c r="G50" s="6"/>
      <c r="H50" s="6"/>
      <c r="I50" s="6"/>
      <c r="J50" s="3"/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7"/>
      <c r="AC50" s="8"/>
      <c r="AD50" s="3"/>
      <c r="AE50" s="9"/>
      <c r="AF50" s="9"/>
      <c r="AG50" s="9"/>
      <c r="AH50" s="20"/>
    </row>
    <row r="51" spans="1:34" ht="80.25" customHeight="1" x14ac:dyDescent="0.25"/>
    <row r="52" spans="1:34" s="6" customFormat="1" ht="24.95" customHeight="1" x14ac:dyDescent="0.25">
      <c r="A52" s="1"/>
      <c r="E52" s="1"/>
      <c r="J52" s="3"/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7"/>
      <c r="AC52" s="8"/>
      <c r="AD52" s="3"/>
      <c r="AE52" s="9"/>
      <c r="AF52" s="9"/>
      <c r="AG52" s="9"/>
      <c r="AH52" s="11"/>
    </row>
    <row r="53" spans="1:34" s="18" customFormat="1" ht="24.95" customHeight="1" x14ac:dyDescent="0.25">
      <c r="A53" s="1"/>
      <c r="B53" s="6"/>
      <c r="C53" s="6"/>
      <c r="D53" s="6"/>
      <c r="E53" s="1"/>
      <c r="F53" s="6"/>
      <c r="G53" s="6"/>
      <c r="H53" s="6"/>
      <c r="I53" s="6"/>
      <c r="J53" s="3"/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7"/>
      <c r="AC53" s="8"/>
      <c r="AD53" s="3"/>
      <c r="AE53" s="9"/>
      <c r="AF53" s="9"/>
      <c r="AG53" s="9"/>
      <c r="AH53" s="20"/>
    </row>
    <row r="54" spans="1:34" s="18" customFormat="1" ht="24.95" customHeight="1" x14ac:dyDescent="0.25">
      <c r="A54" s="1"/>
      <c r="B54" s="6"/>
      <c r="C54" s="6"/>
      <c r="D54" s="6"/>
      <c r="E54" s="1"/>
      <c r="F54" s="6"/>
      <c r="G54" s="6"/>
      <c r="H54" s="6"/>
      <c r="I54" s="6"/>
      <c r="J54" s="3"/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7"/>
      <c r="AC54" s="8"/>
      <c r="AD54" s="3"/>
      <c r="AE54" s="9"/>
      <c r="AF54" s="9"/>
      <c r="AG54" s="9"/>
      <c r="AH54" s="20"/>
    </row>
    <row r="55" spans="1:34" s="18" customFormat="1" ht="24.95" customHeight="1" x14ac:dyDescent="0.25">
      <c r="A55" s="1"/>
      <c r="B55" s="6"/>
      <c r="C55" s="6"/>
      <c r="D55" s="6"/>
      <c r="E55" s="1"/>
      <c r="F55" s="6"/>
      <c r="G55" s="6"/>
      <c r="H55" s="6"/>
      <c r="I55" s="6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7"/>
      <c r="AC55" s="8"/>
      <c r="AD55" s="3"/>
      <c r="AE55" s="9"/>
      <c r="AF55" s="9"/>
      <c r="AG55" s="9"/>
      <c r="AH55" s="20"/>
    </row>
    <row r="56" spans="1:34" ht="80.25" customHeight="1" x14ac:dyDescent="0.25"/>
    <row r="57" spans="1:34" s="6" customFormat="1" ht="24.95" customHeight="1" x14ac:dyDescent="0.25">
      <c r="A57" s="1"/>
      <c r="E57" s="1"/>
      <c r="J57" s="3"/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7"/>
      <c r="AC57" s="8"/>
      <c r="AD57" s="3"/>
      <c r="AE57" s="9"/>
      <c r="AF57" s="9"/>
      <c r="AG57" s="9"/>
      <c r="AH57" s="11"/>
    </row>
    <row r="58" spans="1:34" s="18" customFormat="1" ht="24.95" customHeight="1" x14ac:dyDescent="0.25">
      <c r="A58" s="1"/>
      <c r="B58" s="6"/>
      <c r="C58" s="6"/>
      <c r="D58" s="6"/>
      <c r="E58" s="1"/>
      <c r="F58" s="6"/>
      <c r="G58" s="6"/>
      <c r="H58" s="6"/>
      <c r="I58" s="6"/>
      <c r="J58" s="3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7"/>
      <c r="AC58" s="8"/>
      <c r="AD58" s="3"/>
      <c r="AE58" s="9"/>
      <c r="AF58" s="9"/>
      <c r="AG58" s="9"/>
      <c r="AH58" s="20"/>
    </row>
    <row r="60" spans="1:34" s="18" customFormat="1" ht="24.95" customHeight="1" x14ac:dyDescent="0.25">
      <c r="A60" s="1"/>
      <c r="B60" s="6"/>
      <c r="C60" s="6"/>
      <c r="D60" s="6"/>
      <c r="E60" s="1"/>
      <c r="F60" s="6"/>
      <c r="G60" s="6"/>
      <c r="H60" s="6"/>
      <c r="I60" s="6"/>
      <c r="J60" s="3"/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7"/>
      <c r="AC60" s="8"/>
      <c r="AD60" s="3"/>
      <c r="AE60" s="9"/>
      <c r="AF60" s="9"/>
      <c r="AG60" s="9"/>
      <c r="AH60" s="20"/>
    </row>
    <row r="61" spans="1:34" ht="80.25" customHeight="1" x14ac:dyDescent="0.25"/>
    <row r="62" spans="1:34" s="6" customFormat="1" ht="24.95" customHeight="1" x14ac:dyDescent="0.25">
      <c r="A62" s="1"/>
      <c r="E62" s="1"/>
      <c r="J62" s="3"/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7"/>
      <c r="AC62" s="8"/>
      <c r="AD62" s="3"/>
      <c r="AE62" s="9"/>
      <c r="AF62" s="9"/>
      <c r="AG62" s="9"/>
      <c r="AH62" s="11"/>
    </row>
    <row r="63" spans="1:34" s="18" customFormat="1" ht="24.95" customHeight="1" x14ac:dyDescent="0.25">
      <c r="A63" s="1"/>
      <c r="B63" s="6"/>
      <c r="C63" s="6"/>
      <c r="D63" s="6"/>
      <c r="E63" s="1"/>
      <c r="F63" s="6"/>
      <c r="G63" s="6"/>
      <c r="H63" s="6"/>
      <c r="I63" s="6"/>
      <c r="J63" s="3"/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7"/>
      <c r="AC63" s="8"/>
      <c r="AD63" s="3"/>
      <c r="AE63" s="9"/>
      <c r="AF63" s="9"/>
      <c r="AG63" s="9"/>
      <c r="AH63" s="20"/>
    </row>
    <row r="64" spans="1:34" s="18" customFormat="1" ht="24.95" customHeight="1" x14ac:dyDescent="0.25">
      <c r="A64" s="1"/>
      <c r="B64" s="6"/>
      <c r="C64" s="6"/>
      <c r="D64" s="6"/>
      <c r="E64" s="1"/>
      <c r="F64" s="6"/>
      <c r="G64" s="6"/>
      <c r="H64" s="6"/>
      <c r="I64" s="6"/>
      <c r="J64" s="3"/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7"/>
      <c r="AC64" s="8"/>
      <c r="AD64" s="3"/>
      <c r="AE64" s="9"/>
      <c r="AF64" s="9"/>
      <c r="AG64" s="9"/>
      <c r="AH64" s="20"/>
    </row>
    <row r="65" spans="1:34" s="18" customFormat="1" ht="24.95" customHeight="1" x14ac:dyDescent="0.25">
      <c r="A65" s="1"/>
      <c r="B65" s="6"/>
      <c r="C65" s="6"/>
      <c r="D65" s="6"/>
      <c r="E65" s="1"/>
      <c r="F65" s="6"/>
      <c r="G65" s="6"/>
      <c r="H65" s="6"/>
      <c r="I65" s="6"/>
      <c r="J65" s="3"/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7"/>
      <c r="AC65" s="8"/>
      <c r="AD65" s="3"/>
      <c r="AE65" s="9"/>
      <c r="AF65" s="9"/>
      <c r="AG65" s="9"/>
      <c r="AH65" s="20"/>
    </row>
    <row r="66" spans="1:34" ht="80.25" customHeight="1" x14ac:dyDescent="0.25"/>
    <row r="67" spans="1:34" s="6" customFormat="1" ht="24.95" customHeight="1" x14ac:dyDescent="0.25">
      <c r="A67" s="1"/>
      <c r="E67" s="1"/>
      <c r="J67" s="3"/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7"/>
      <c r="AC67" s="8"/>
      <c r="AD67" s="3"/>
      <c r="AE67" s="9"/>
      <c r="AF67" s="9"/>
      <c r="AG67" s="9"/>
      <c r="AH67" s="11"/>
    </row>
    <row r="68" spans="1:34" s="18" customFormat="1" ht="24.95" customHeight="1" x14ac:dyDescent="0.25">
      <c r="A68" s="1"/>
      <c r="B68" s="6"/>
      <c r="C68" s="6"/>
      <c r="D68" s="6"/>
      <c r="E68" s="1"/>
      <c r="F68" s="6"/>
      <c r="G68" s="6"/>
      <c r="H68" s="6"/>
      <c r="I68" s="6"/>
      <c r="J68" s="3"/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7"/>
      <c r="AC68" s="8"/>
      <c r="AD68" s="3"/>
      <c r="AE68" s="9"/>
      <c r="AF68" s="9"/>
      <c r="AG68" s="9"/>
      <c r="AH68" s="20"/>
    </row>
    <row r="69" spans="1:34" s="18" customFormat="1" ht="24.95" customHeight="1" x14ac:dyDescent="0.25">
      <c r="A69" s="1"/>
      <c r="B69" s="6"/>
      <c r="C69" s="6"/>
      <c r="D69" s="6"/>
      <c r="E69" s="1"/>
      <c r="F69" s="6"/>
      <c r="G69" s="6"/>
      <c r="H69" s="6"/>
      <c r="I69" s="6"/>
      <c r="J69" s="3"/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7"/>
      <c r="AC69" s="8"/>
      <c r="AD69" s="3"/>
      <c r="AE69" s="9"/>
      <c r="AF69" s="9"/>
      <c r="AG69" s="9"/>
      <c r="AH69" s="20"/>
    </row>
    <row r="70" spans="1:34" s="18" customFormat="1" ht="24.95" customHeight="1" x14ac:dyDescent="0.25">
      <c r="A70" s="1"/>
      <c r="B70" s="6"/>
      <c r="C70" s="6"/>
      <c r="D70" s="6"/>
      <c r="E70" s="1"/>
      <c r="F70" s="6"/>
      <c r="G70" s="6"/>
      <c r="H70" s="6"/>
      <c r="I70" s="6"/>
      <c r="J70" s="3"/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7"/>
      <c r="AC70" s="8"/>
      <c r="AD70" s="3"/>
      <c r="AE70" s="9"/>
      <c r="AF70" s="9"/>
      <c r="AG70" s="9"/>
      <c r="AH70" s="20"/>
    </row>
    <row r="71" spans="1:34" s="18" customFormat="1" ht="24.95" customHeight="1" x14ac:dyDescent="0.25">
      <c r="A71" s="1"/>
      <c r="B71" s="6"/>
      <c r="C71" s="6"/>
      <c r="D71" s="6"/>
      <c r="E71" s="1"/>
      <c r="F71" s="6"/>
      <c r="G71" s="6"/>
      <c r="H71" s="6"/>
      <c r="I71" s="6"/>
      <c r="J71" s="3"/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7"/>
      <c r="AC71" s="8"/>
      <c r="AD71" s="3"/>
      <c r="AE71" s="9"/>
      <c r="AF71" s="9"/>
      <c r="AG71" s="9"/>
      <c r="AH71" s="20"/>
    </row>
    <row r="72" spans="1:34" s="18" customFormat="1" ht="24.95" customHeight="1" x14ac:dyDescent="0.25">
      <c r="A72" s="1"/>
      <c r="B72" s="6"/>
      <c r="C72" s="6"/>
      <c r="D72" s="6"/>
      <c r="E72" s="1"/>
      <c r="F72" s="6"/>
      <c r="G72" s="6"/>
      <c r="H72" s="6"/>
      <c r="I72" s="6"/>
      <c r="J72" s="3"/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7"/>
      <c r="AC72" s="8"/>
      <c r="AD72" s="3"/>
      <c r="AE72" s="9"/>
      <c r="AF72" s="9"/>
      <c r="AG72" s="9"/>
      <c r="AH72" s="20"/>
    </row>
    <row r="73" spans="1:34" ht="80.25" customHeight="1" x14ac:dyDescent="0.25"/>
    <row r="74" spans="1:34" s="6" customFormat="1" ht="24.95" customHeight="1" x14ac:dyDescent="0.25">
      <c r="A74" s="1"/>
      <c r="E74" s="1"/>
      <c r="J74" s="3"/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7"/>
      <c r="AC74" s="8"/>
      <c r="AD74" s="3"/>
      <c r="AE74" s="9"/>
      <c r="AF74" s="9"/>
      <c r="AG74" s="9"/>
      <c r="AH74" s="11"/>
    </row>
    <row r="75" spans="1:34" s="17" customFormat="1" ht="24.95" customHeight="1" x14ac:dyDescent="0.25">
      <c r="A75" s="1"/>
      <c r="B75" s="6"/>
      <c r="C75" s="6"/>
      <c r="D75" s="6"/>
      <c r="E75" s="1"/>
      <c r="F75" s="6"/>
      <c r="G75" s="6"/>
      <c r="H75" s="6"/>
      <c r="I75" s="6"/>
      <c r="J75" s="3"/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7"/>
      <c r="AC75" s="8"/>
      <c r="AD75" s="3"/>
      <c r="AE75" s="9"/>
      <c r="AF75" s="9"/>
      <c r="AG75" s="9"/>
      <c r="AH75" s="24"/>
    </row>
    <row r="76" spans="1:34" s="17" customFormat="1" ht="24.95" customHeight="1" x14ac:dyDescent="0.25">
      <c r="A76" s="1"/>
      <c r="B76" s="6"/>
      <c r="C76" s="6"/>
      <c r="D76" s="6"/>
      <c r="E76" s="1"/>
      <c r="F76" s="6"/>
      <c r="G76" s="6"/>
      <c r="H76" s="6"/>
      <c r="I76" s="6"/>
      <c r="J76" s="3"/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7"/>
      <c r="AC76" s="8"/>
      <c r="AD76" s="3"/>
      <c r="AE76" s="9"/>
      <c r="AF76" s="9"/>
      <c r="AG76" s="9"/>
      <c r="AH76" s="24"/>
    </row>
    <row r="77" spans="1:34" s="17" customFormat="1" ht="24.95" customHeight="1" x14ac:dyDescent="0.25">
      <c r="A77" s="1"/>
      <c r="B77" s="6"/>
      <c r="C77" s="6"/>
      <c r="D77" s="6"/>
      <c r="E77" s="1"/>
      <c r="F77" s="6"/>
      <c r="G77" s="6"/>
      <c r="H77" s="6"/>
      <c r="I77" s="6"/>
      <c r="J77" s="3"/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7"/>
      <c r="AC77" s="8"/>
      <c r="AD77" s="3"/>
      <c r="AE77" s="9"/>
      <c r="AF77" s="9"/>
      <c r="AG77" s="9"/>
      <c r="AH77" s="24"/>
    </row>
    <row r="78" spans="1:34" ht="80.25" customHeight="1" x14ac:dyDescent="0.25"/>
    <row r="79" spans="1:34" s="6" customFormat="1" ht="24.95" customHeight="1" x14ac:dyDescent="0.25">
      <c r="A79" s="1"/>
      <c r="E79" s="1"/>
      <c r="J79" s="3"/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7"/>
      <c r="AC79" s="8"/>
      <c r="AD79" s="3"/>
      <c r="AE79" s="9"/>
      <c r="AF79" s="9"/>
      <c r="AG79" s="9"/>
      <c r="AH79" s="11"/>
    </row>
    <row r="80" spans="1:34" s="18" customFormat="1" ht="24.95" customHeight="1" x14ac:dyDescent="0.25">
      <c r="A80" s="1"/>
      <c r="B80" s="6"/>
      <c r="C80" s="6"/>
      <c r="D80" s="6"/>
      <c r="E80" s="1"/>
      <c r="F80" s="6"/>
      <c r="G80" s="6"/>
      <c r="H80" s="6"/>
      <c r="I80" s="6"/>
      <c r="J80" s="3"/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7"/>
      <c r="AC80" s="8"/>
      <c r="AD80" s="3"/>
      <c r="AE80" s="9"/>
      <c r="AF80" s="9"/>
      <c r="AG80" s="9"/>
      <c r="AH80" s="20"/>
    </row>
    <row r="81" spans="1:34" s="18" customFormat="1" ht="24.95" customHeight="1" x14ac:dyDescent="0.25">
      <c r="A81" s="1"/>
      <c r="B81" s="6"/>
      <c r="C81" s="6"/>
      <c r="D81" s="6"/>
      <c r="E81" s="1"/>
      <c r="F81" s="6"/>
      <c r="G81" s="6"/>
      <c r="H81" s="6"/>
      <c r="I81" s="6"/>
      <c r="J81" s="3"/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7"/>
      <c r="AC81" s="8"/>
      <c r="AD81" s="3"/>
      <c r="AE81" s="9"/>
      <c r="AF81" s="9"/>
      <c r="AG81" s="9"/>
      <c r="AH81" s="20"/>
    </row>
    <row r="82" spans="1:34" s="18" customFormat="1" ht="24.95" customHeight="1" x14ac:dyDescent="0.25">
      <c r="A82" s="1"/>
      <c r="B82" s="6"/>
      <c r="C82" s="6"/>
      <c r="D82" s="6"/>
      <c r="E82" s="1"/>
      <c r="F82" s="6"/>
      <c r="G82" s="6"/>
      <c r="H82" s="6"/>
      <c r="I82" s="6"/>
      <c r="J82" s="3"/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7"/>
      <c r="AC82" s="8"/>
      <c r="AD82" s="3"/>
      <c r="AE82" s="9"/>
      <c r="AF82" s="9"/>
      <c r="AG82" s="9"/>
      <c r="AH82" s="20"/>
    </row>
    <row r="83" spans="1:34" s="18" customFormat="1" ht="24.95" customHeight="1" x14ac:dyDescent="0.25">
      <c r="A83" s="1"/>
      <c r="B83" s="6"/>
      <c r="C83" s="6"/>
      <c r="D83" s="6"/>
      <c r="E83" s="1"/>
      <c r="F83" s="6"/>
      <c r="G83" s="6"/>
      <c r="H83" s="6"/>
      <c r="I83" s="6"/>
      <c r="J83" s="3"/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7"/>
      <c r="AC83" s="8"/>
      <c r="AD83" s="3"/>
      <c r="AE83" s="9"/>
      <c r="AF83" s="9"/>
      <c r="AG83" s="9"/>
      <c r="AH83" s="20"/>
    </row>
    <row r="84" spans="1:34" s="17" customFormat="1" ht="24.95" customHeight="1" x14ac:dyDescent="0.25">
      <c r="A84" s="1"/>
      <c r="B84" s="6"/>
      <c r="C84" s="6"/>
      <c r="D84" s="6"/>
      <c r="E84" s="1"/>
      <c r="F84" s="6"/>
      <c r="G84" s="6"/>
      <c r="H84" s="6"/>
      <c r="I84" s="6"/>
      <c r="J84" s="3"/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7"/>
      <c r="AC84" s="8"/>
      <c r="AD84" s="3"/>
      <c r="AE84" s="9"/>
      <c r="AF84" s="9"/>
      <c r="AG84" s="9"/>
      <c r="AH84" s="24"/>
    </row>
    <row r="85" spans="1:34" s="18" customFormat="1" ht="24.95" customHeight="1" x14ac:dyDescent="0.25">
      <c r="A85" s="1"/>
      <c r="B85" s="6"/>
      <c r="C85" s="6"/>
      <c r="D85" s="6"/>
      <c r="E85" s="1"/>
      <c r="F85" s="6"/>
      <c r="G85" s="6"/>
      <c r="H85" s="6"/>
      <c r="I85" s="6"/>
      <c r="J85" s="3"/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7"/>
      <c r="AC85" s="8"/>
      <c r="AD85" s="3"/>
      <c r="AE85" s="9"/>
      <c r="AF85" s="9"/>
      <c r="AG85" s="9"/>
      <c r="AH85" s="20"/>
    </row>
    <row r="86" spans="1:34" ht="80.25" customHeight="1" x14ac:dyDescent="0.25"/>
    <row r="87" spans="1:34" s="6" customFormat="1" ht="24.95" customHeight="1" x14ac:dyDescent="0.25">
      <c r="A87" s="1"/>
      <c r="E87" s="1"/>
      <c r="J87" s="3"/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7"/>
      <c r="AC87" s="8"/>
      <c r="AD87" s="3"/>
      <c r="AE87" s="9"/>
      <c r="AF87" s="9"/>
      <c r="AG87" s="9"/>
      <c r="AH87" s="11"/>
    </row>
    <row r="88" spans="1:34" s="18" customFormat="1" ht="24.95" customHeight="1" x14ac:dyDescent="0.25">
      <c r="A88" s="1"/>
      <c r="B88" s="6"/>
      <c r="C88" s="6"/>
      <c r="D88" s="6"/>
      <c r="E88" s="1"/>
      <c r="F88" s="6"/>
      <c r="G88" s="6"/>
      <c r="H88" s="6"/>
      <c r="I88" s="6"/>
      <c r="J88" s="3"/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7"/>
      <c r="AC88" s="8"/>
      <c r="AD88" s="3"/>
      <c r="AE88" s="9"/>
      <c r="AF88" s="9"/>
      <c r="AG88" s="9"/>
      <c r="AH88" s="20"/>
    </row>
    <row r="89" spans="1:34" s="18" customFormat="1" ht="24.95" customHeight="1" x14ac:dyDescent="0.25">
      <c r="A89" s="1"/>
      <c r="B89" s="6"/>
      <c r="C89" s="6"/>
      <c r="D89" s="6"/>
      <c r="E89" s="1"/>
      <c r="F89" s="6"/>
      <c r="G89" s="6"/>
      <c r="H89" s="6"/>
      <c r="I89" s="6"/>
      <c r="J89" s="3"/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7"/>
      <c r="AC89" s="8"/>
      <c r="AD89" s="3"/>
      <c r="AE89" s="9"/>
      <c r="AF89" s="9"/>
      <c r="AG89" s="9"/>
      <c r="AH89" s="20"/>
    </row>
    <row r="90" spans="1:34" s="18" customFormat="1" ht="24.95" customHeight="1" x14ac:dyDescent="0.25">
      <c r="A90" s="1"/>
      <c r="B90" s="6"/>
      <c r="C90" s="6"/>
      <c r="D90" s="6"/>
      <c r="E90" s="1"/>
      <c r="F90" s="6"/>
      <c r="G90" s="6"/>
      <c r="H90" s="6"/>
      <c r="I90" s="6"/>
      <c r="J90" s="3"/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7"/>
      <c r="AC90" s="8"/>
      <c r="AD90" s="3"/>
      <c r="AE90" s="9"/>
      <c r="AF90" s="9"/>
      <c r="AG90" s="9"/>
      <c r="AH90" s="20"/>
    </row>
    <row r="91" spans="1:34" s="18" customFormat="1" ht="24.95" customHeight="1" x14ac:dyDescent="0.25">
      <c r="A91" s="1"/>
      <c r="B91" s="6"/>
      <c r="C91" s="6"/>
      <c r="D91" s="6"/>
      <c r="E91" s="1"/>
      <c r="F91" s="6"/>
      <c r="G91" s="6"/>
      <c r="H91" s="6"/>
      <c r="I91" s="6"/>
      <c r="J91" s="3"/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7"/>
      <c r="AC91" s="8"/>
      <c r="AD91" s="3"/>
      <c r="AE91" s="9"/>
      <c r="AF91" s="9"/>
      <c r="AG91" s="9"/>
      <c r="AH91" s="20"/>
    </row>
    <row r="92" spans="1:34" s="18" customFormat="1" ht="24.95" customHeight="1" x14ac:dyDescent="0.25">
      <c r="A92" s="1"/>
      <c r="B92" s="6"/>
      <c r="C92" s="6"/>
      <c r="D92" s="6"/>
      <c r="E92" s="1"/>
      <c r="F92" s="6"/>
      <c r="G92" s="6"/>
      <c r="H92" s="6"/>
      <c r="I92" s="6"/>
      <c r="J92" s="3"/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7"/>
      <c r="AC92" s="8"/>
      <c r="AD92" s="3"/>
      <c r="AE92" s="9"/>
      <c r="AF92" s="9"/>
      <c r="AG92" s="9"/>
      <c r="AH92" s="20"/>
    </row>
    <row r="93" spans="1:34" s="18" customFormat="1" ht="24.95" customHeight="1" x14ac:dyDescent="0.25">
      <c r="A93" s="1"/>
      <c r="B93" s="6"/>
      <c r="C93" s="6"/>
      <c r="D93" s="6"/>
      <c r="E93" s="1"/>
      <c r="F93" s="6"/>
      <c r="G93" s="6"/>
      <c r="H93" s="6"/>
      <c r="I93" s="6"/>
      <c r="J93" s="3"/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7"/>
      <c r="AC93" s="8"/>
      <c r="AD93" s="3"/>
      <c r="AE93" s="9"/>
      <c r="AF93" s="9"/>
      <c r="AG93" s="9"/>
      <c r="AH93" s="20"/>
    </row>
    <row r="94" spans="1:34" s="18" customFormat="1" ht="24.95" customHeight="1" x14ac:dyDescent="0.25">
      <c r="A94" s="1"/>
      <c r="B94" s="6"/>
      <c r="C94" s="6"/>
      <c r="D94" s="6"/>
      <c r="E94" s="1"/>
      <c r="F94" s="6"/>
      <c r="G94" s="6"/>
      <c r="H94" s="6"/>
      <c r="I94" s="6"/>
      <c r="J94" s="3"/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7"/>
      <c r="AC94" s="8"/>
      <c r="AD94" s="3"/>
      <c r="AE94" s="9"/>
      <c r="AF94" s="9"/>
      <c r="AG94" s="9"/>
      <c r="AH94" s="20"/>
    </row>
    <row r="95" spans="1:34" s="18" customFormat="1" ht="24.95" customHeight="1" x14ac:dyDescent="0.25">
      <c r="A95" s="1"/>
      <c r="B95" s="6"/>
      <c r="C95" s="6"/>
      <c r="D95" s="6"/>
      <c r="E95" s="1"/>
      <c r="F95" s="6"/>
      <c r="G95" s="6"/>
      <c r="H95" s="6"/>
      <c r="I95" s="6"/>
      <c r="J95" s="3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7"/>
      <c r="AC95" s="8"/>
      <c r="AD95" s="3"/>
      <c r="AE95" s="9"/>
      <c r="AF95" s="9"/>
      <c r="AG95" s="9"/>
      <c r="AH95" s="20"/>
    </row>
    <row r="96" spans="1:34" s="18" customFormat="1" ht="24.95" customHeight="1" x14ac:dyDescent="0.25">
      <c r="A96" s="1"/>
      <c r="B96" s="6"/>
      <c r="C96" s="6"/>
      <c r="D96" s="6"/>
      <c r="E96" s="1"/>
      <c r="F96" s="6"/>
      <c r="G96" s="6"/>
      <c r="H96" s="6"/>
      <c r="I96" s="6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7"/>
      <c r="AC96" s="8"/>
      <c r="AD96" s="3"/>
      <c r="AE96" s="9"/>
      <c r="AF96" s="9"/>
      <c r="AG96" s="9"/>
      <c r="AH96" s="20"/>
    </row>
    <row r="97" spans="1:34" s="18" customFormat="1" ht="24.95" customHeight="1" x14ac:dyDescent="0.25">
      <c r="A97" s="1"/>
      <c r="B97" s="6"/>
      <c r="C97" s="6"/>
      <c r="D97" s="6"/>
      <c r="E97" s="1"/>
      <c r="F97" s="6"/>
      <c r="G97" s="6"/>
      <c r="H97" s="6"/>
      <c r="I97" s="6"/>
      <c r="J97" s="3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7"/>
      <c r="AC97" s="8"/>
      <c r="AD97" s="3"/>
      <c r="AE97" s="9"/>
      <c r="AF97" s="9"/>
      <c r="AG97" s="9"/>
      <c r="AH97" s="20"/>
    </row>
    <row r="98" spans="1:34" s="18" customFormat="1" ht="24.95" customHeight="1" x14ac:dyDescent="0.25">
      <c r="A98" s="1"/>
      <c r="B98" s="6"/>
      <c r="C98" s="6"/>
      <c r="D98" s="6"/>
      <c r="E98" s="1"/>
      <c r="F98" s="6"/>
      <c r="G98" s="6"/>
      <c r="H98" s="6"/>
      <c r="I98" s="6"/>
      <c r="J98" s="3"/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7"/>
      <c r="AC98" s="8"/>
      <c r="AD98" s="3"/>
      <c r="AE98" s="9"/>
      <c r="AF98" s="9"/>
      <c r="AG98" s="9"/>
      <c r="AH98" s="20"/>
    </row>
    <row r="99" spans="1:34" s="18" customFormat="1" ht="24.95" customHeight="1" x14ac:dyDescent="0.25">
      <c r="A99" s="1"/>
      <c r="B99" s="6"/>
      <c r="C99" s="6"/>
      <c r="D99" s="6"/>
      <c r="E99" s="1"/>
      <c r="F99" s="6"/>
      <c r="G99" s="6"/>
      <c r="H99" s="6"/>
      <c r="I99" s="6"/>
      <c r="J99" s="3"/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7"/>
      <c r="AC99" s="8"/>
      <c r="AD99" s="3"/>
      <c r="AE99" s="9"/>
      <c r="AF99" s="9"/>
      <c r="AG99" s="9"/>
      <c r="AH99" s="20"/>
    </row>
    <row r="100" spans="1:34" s="18" customFormat="1" ht="24.95" customHeight="1" x14ac:dyDescent="0.25">
      <c r="A100" s="1"/>
      <c r="B100" s="6"/>
      <c r="C100" s="6"/>
      <c r="D100" s="6"/>
      <c r="E100" s="1"/>
      <c r="F100" s="6"/>
      <c r="G100" s="6"/>
      <c r="H100" s="6"/>
      <c r="I100" s="6"/>
      <c r="J100" s="3"/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7"/>
      <c r="AC100" s="8"/>
      <c r="AD100" s="3"/>
      <c r="AE100" s="9"/>
      <c r="AF100" s="9"/>
      <c r="AG100" s="9"/>
      <c r="AH100" s="20"/>
    </row>
    <row r="101" spans="1:34" s="18" customFormat="1" ht="24.95" customHeight="1" x14ac:dyDescent="0.25">
      <c r="A101" s="1"/>
      <c r="B101" s="6"/>
      <c r="C101" s="6"/>
      <c r="D101" s="6"/>
      <c r="E101" s="1"/>
      <c r="F101" s="6"/>
      <c r="G101" s="6"/>
      <c r="H101" s="6"/>
      <c r="I101" s="6"/>
      <c r="J101" s="3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7"/>
      <c r="AC101" s="8"/>
      <c r="AD101" s="3"/>
      <c r="AE101" s="9"/>
      <c r="AF101" s="9"/>
      <c r="AG101" s="9"/>
      <c r="AH101" s="20"/>
    </row>
    <row r="102" spans="1:34" s="18" customFormat="1" ht="24.95" customHeight="1" x14ac:dyDescent="0.25">
      <c r="A102" s="1"/>
      <c r="B102" s="6"/>
      <c r="C102" s="6"/>
      <c r="D102" s="6"/>
      <c r="E102" s="1"/>
      <c r="F102" s="6"/>
      <c r="G102" s="6"/>
      <c r="H102" s="6"/>
      <c r="I102" s="6"/>
      <c r="J102" s="3"/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7"/>
      <c r="AC102" s="8"/>
      <c r="AD102" s="3"/>
      <c r="AE102" s="9"/>
      <c r="AF102" s="9"/>
      <c r="AG102" s="9"/>
      <c r="AH102" s="20"/>
    </row>
    <row r="103" spans="1:34" s="18" customFormat="1" ht="24.95" customHeight="1" x14ac:dyDescent="0.25">
      <c r="A103" s="1"/>
      <c r="B103" s="6"/>
      <c r="C103" s="6"/>
      <c r="D103" s="6"/>
      <c r="E103" s="1"/>
      <c r="F103" s="6"/>
      <c r="G103" s="6"/>
      <c r="H103" s="6"/>
      <c r="I103" s="6"/>
      <c r="J103" s="3"/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7"/>
      <c r="AC103" s="8"/>
      <c r="AD103" s="3"/>
      <c r="AE103" s="9"/>
      <c r="AF103" s="9"/>
      <c r="AG103" s="9"/>
      <c r="AH103" s="20"/>
    </row>
    <row r="104" spans="1:34" s="18" customFormat="1" ht="24.95" customHeight="1" x14ac:dyDescent="0.25">
      <c r="A104" s="1"/>
      <c r="B104" s="6"/>
      <c r="C104" s="6"/>
      <c r="D104" s="6"/>
      <c r="E104" s="1"/>
      <c r="F104" s="6"/>
      <c r="G104" s="6"/>
      <c r="H104" s="6"/>
      <c r="I104" s="6"/>
      <c r="J104" s="3"/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7"/>
      <c r="AC104" s="8"/>
      <c r="AD104" s="3"/>
      <c r="AE104" s="9"/>
      <c r="AF104" s="9"/>
      <c r="AG104" s="9"/>
      <c r="AH104" s="20"/>
    </row>
    <row r="105" spans="1:34" s="18" customFormat="1" ht="24.95" customHeight="1" x14ac:dyDescent="0.25">
      <c r="A105" s="1"/>
      <c r="B105" s="6"/>
      <c r="C105" s="6"/>
      <c r="D105" s="6"/>
      <c r="E105" s="1"/>
      <c r="F105" s="6"/>
      <c r="G105" s="6"/>
      <c r="H105" s="6"/>
      <c r="I105" s="6"/>
      <c r="J105" s="3"/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7"/>
      <c r="AC105" s="8"/>
      <c r="AD105" s="3"/>
      <c r="AE105" s="9"/>
      <c r="AF105" s="9"/>
      <c r="AG105" s="9"/>
      <c r="AH105" s="20"/>
    </row>
    <row r="106" spans="1:34" s="18" customFormat="1" ht="24.95" customHeight="1" x14ac:dyDescent="0.25">
      <c r="A106" s="1"/>
      <c r="B106" s="6"/>
      <c r="C106" s="6"/>
      <c r="D106" s="6"/>
      <c r="E106" s="1"/>
      <c r="F106" s="6"/>
      <c r="G106" s="6"/>
      <c r="H106" s="6"/>
      <c r="I106" s="6"/>
      <c r="J106" s="3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7"/>
      <c r="AC106" s="8"/>
      <c r="AD106" s="3"/>
      <c r="AE106" s="9"/>
      <c r="AF106" s="9"/>
      <c r="AG106" s="9"/>
      <c r="AH106" s="20"/>
    </row>
    <row r="107" spans="1:34" s="18" customFormat="1" ht="24.95" customHeight="1" x14ac:dyDescent="0.25">
      <c r="A107" s="1"/>
      <c r="B107" s="6"/>
      <c r="C107" s="6"/>
      <c r="D107" s="6"/>
      <c r="E107" s="1"/>
      <c r="F107" s="6"/>
      <c r="G107" s="6"/>
      <c r="H107" s="6"/>
      <c r="I107" s="6"/>
      <c r="J107" s="3"/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7"/>
      <c r="AC107" s="8"/>
      <c r="AD107" s="3"/>
      <c r="AE107" s="9"/>
      <c r="AF107" s="9"/>
      <c r="AG107" s="9"/>
      <c r="AH107" s="20"/>
    </row>
    <row r="108" spans="1:34" s="18" customFormat="1" ht="24.95" customHeight="1" x14ac:dyDescent="0.25">
      <c r="A108" s="1"/>
      <c r="B108" s="6"/>
      <c r="C108" s="6"/>
      <c r="D108" s="6"/>
      <c r="E108" s="1"/>
      <c r="F108" s="6"/>
      <c r="G108" s="6"/>
      <c r="H108" s="6"/>
      <c r="I108" s="6"/>
      <c r="J108" s="3"/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7"/>
      <c r="AC108" s="8"/>
      <c r="AD108" s="3"/>
      <c r="AE108" s="9"/>
      <c r="AF108" s="9"/>
      <c r="AG108" s="9"/>
      <c r="AH108" s="20"/>
    </row>
    <row r="109" spans="1:34" s="18" customFormat="1" ht="24.95" customHeight="1" x14ac:dyDescent="0.25">
      <c r="A109" s="1"/>
      <c r="B109" s="6"/>
      <c r="C109" s="6"/>
      <c r="D109" s="6"/>
      <c r="E109" s="1"/>
      <c r="F109" s="6"/>
      <c r="G109" s="6"/>
      <c r="H109" s="6"/>
      <c r="I109" s="6"/>
      <c r="J109" s="3"/>
      <c r="K109" s="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7"/>
      <c r="AC109" s="8"/>
      <c r="AD109" s="3"/>
      <c r="AE109" s="9"/>
      <c r="AF109" s="9"/>
      <c r="AG109" s="9"/>
      <c r="AH109" s="20"/>
    </row>
    <row r="110" spans="1:34" s="18" customFormat="1" ht="24.95" customHeight="1" x14ac:dyDescent="0.25">
      <c r="A110" s="1"/>
      <c r="B110" s="6"/>
      <c r="C110" s="6"/>
      <c r="D110" s="6"/>
      <c r="E110" s="1"/>
      <c r="F110" s="6"/>
      <c r="G110" s="6"/>
      <c r="H110" s="6"/>
      <c r="I110" s="6"/>
      <c r="J110" s="3"/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7"/>
      <c r="AC110" s="8"/>
      <c r="AD110" s="3"/>
      <c r="AE110" s="9"/>
      <c r="AF110" s="9"/>
      <c r="AG110" s="9"/>
      <c r="AH110" s="20"/>
    </row>
    <row r="111" spans="1:34" s="18" customFormat="1" ht="24.95" customHeight="1" x14ac:dyDescent="0.25">
      <c r="A111" s="1"/>
      <c r="B111" s="6"/>
      <c r="C111" s="6"/>
      <c r="D111" s="6"/>
      <c r="E111" s="1"/>
      <c r="F111" s="6"/>
      <c r="G111" s="6"/>
      <c r="H111" s="6"/>
      <c r="I111" s="6"/>
      <c r="J111" s="3"/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7"/>
      <c r="AC111" s="8"/>
      <c r="AD111" s="3"/>
      <c r="AE111" s="9"/>
      <c r="AF111" s="9"/>
      <c r="AG111" s="9"/>
      <c r="AH111" s="20"/>
    </row>
    <row r="112" spans="1:34" s="18" customFormat="1" ht="24.95" customHeight="1" x14ac:dyDescent="0.25">
      <c r="A112" s="1"/>
      <c r="B112" s="6"/>
      <c r="C112" s="6"/>
      <c r="D112" s="6"/>
      <c r="E112" s="1"/>
      <c r="F112" s="6"/>
      <c r="G112" s="6"/>
      <c r="H112" s="6"/>
      <c r="I112" s="6"/>
      <c r="J112" s="3"/>
      <c r="K112" s="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7"/>
      <c r="AC112" s="8"/>
      <c r="AD112" s="3"/>
      <c r="AE112" s="9"/>
      <c r="AF112" s="9"/>
      <c r="AG112" s="9"/>
      <c r="AH112" s="20"/>
    </row>
    <row r="113" spans="1:35" s="18" customFormat="1" ht="24.95" customHeight="1" x14ac:dyDescent="0.25">
      <c r="A113" s="1"/>
      <c r="B113" s="6"/>
      <c r="C113" s="6"/>
      <c r="D113" s="6"/>
      <c r="E113" s="1"/>
      <c r="F113" s="6"/>
      <c r="G113" s="6"/>
      <c r="H113" s="6"/>
      <c r="I113" s="6"/>
      <c r="J113" s="3"/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7"/>
      <c r="AC113" s="8"/>
      <c r="AD113" s="3"/>
      <c r="AE113" s="9"/>
      <c r="AF113" s="9"/>
      <c r="AG113" s="9"/>
      <c r="AH113" s="20"/>
    </row>
    <row r="114" spans="1:35" s="18" customFormat="1" ht="24.95" customHeight="1" x14ac:dyDescent="0.25">
      <c r="A114" s="1"/>
      <c r="B114" s="6"/>
      <c r="C114" s="6"/>
      <c r="D114" s="6"/>
      <c r="E114" s="1"/>
      <c r="F114" s="6"/>
      <c r="G114" s="6"/>
      <c r="H114" s="6"/>
      <c r="I114" s="6"/>
      <c r="J114" s="3"/>
      <c r="K114" s="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7"/>
      <c r="AC114" s="8"/>
      <c r="AD114" s="3"/>
      <c r="AE114" s="9"/>
      <c r="AF114" s="9"/>
      <c r="AG114" s="9"/>
      <c r="AH114" s="20"/>
    </row>
    <row r="115" spans="1:35" s="18" customFormat="1" ht="24.95" customHeight="1" x14ac:dyDescent="0.25">
      <c r="A115" s="1"/>
      <c r="B115" s="6"/>
      <c r="C115" s="6"/>
      <c r="D115" s="6"/>
      <c r="E115" s="1"/>
      <c r="F115" s="6"/>
      <c r="G115" s="6"/>
      <c r="H115" s="6"/>
      <c r="I115" s="6"/>
      <c r="J115" s="3"/>
      <c r="K115" s="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7"/>
      <c r="AC115" s="8"/>
      <c r="AD115" s="3"/>
      <c r="AE115" s="9"/>
      <c r="AF115" s="9"/>
      <c r="AG115" s="9"/>
      <c r="AH115" s="20"/>
    </row>
    <row r="116" spans="1:35" s="18" customFormat="1" ht="24.95" customHeight="1" x14ac:dyDescent="0.25">
      <c r="A116" s="1"/>
      <c r="B116" s="6"/>
      <c r="C116" s="6"/>
      <c r="D116" s="6"/>
      <c r="E116" s="1"/>
      <c r="F116" s="6"/>
      <c r="G116" s="6"/>
      <c r="H116" s="6"/>
      <c r="I116" s="6"/>
      <c r="J116" s="3"/>
      <c r="K116" s="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7"/>
      <c r="AC116" s="8"/>
      <c r="AD116" s="3"/>
      <c r="AE116" s="9"/>
      <c r="AF116" s="9"/>
      <c r="AG116" s="9"/>
      <c r="AH116" s="20"/>
    </row>
    <row r="117" spans="1:35" s="18" customFormat="1" ht="24.95" customHeight="1" x14ac:dyDescent="0.25">
      <c r="A117" s="1"/>
      <c r="B117" s="6"/>
      <c r="C117" s="6"/>
      <c r="D117" s="6"/>
      <c r="E117" s="1"/>
      <c r="F117" s="6"/>
      <c r="G117" s="6"/>
      <c r="H117" s="6"/>
      <c r="I117" s="6"/>
      <c r="J117" s="3"/>
      <c r="K117" s="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7"/>
      <c r="AC117" s="8"/>
      <c r="AD117" s="3"/>
      <c r="AE117" s="9"/>
      <c r="AF117" s="9"/>
      <c r="AG117" s="9"/>
      <c r="AH117" s="20"/>
    </row>
    <row r="118" spans="1:35" s="18" customFormat="1" ht="24.95" customHeight="1" x14ac:dyDescent="0.25">
      <c r="A118" s="1"/>
      <c r="B118" s="6"/>
      <c r="C118" s="6"/>
      <c r="D118" s="6"/>
      <c r="E118" s="1"/>
      <c r="F118" s="6"/>
      <c r="G118" s="6"/>
      <c r="H118" s="6"/>
      <c r="I118" s="6"/>
      <c r="J118" s="3"/>
      <c r="K118" s="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7"/>
      <c r="AC118" s="8"/>
      <c r="AD118" s="3"/>
      <c r="AE118" s="9"/>
      <c r="AF118" s="9"/>
      <c r="AG118" s="9"/>
      <c r="AH118" s="20"/>
    </row>
    <row r="119" spans="1:35" s="18" customFormat="1" ht="24.95" customHeight="1" x14ac:dyDescent="0.25">
      <c r="A119" s="1"/>
      <c r="B119" s="6"/>
      <c r="C119" s="6"/>
      <c r="D119" s="6"/>
      <c r="E119" s="1"/>
      <c r="F119" s="6"/>
      <c r="G119" s="6"/>
      <c r="H119" s="6"/>
      <c r="I119" s="6"/>
      <c r="J119" s="3"/>
      <c r="K119" s="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7"/>
      <c r="AC119" s="8"/>
      <c r="AD119" s="3"/>
      <c r="AE119" s="9"/>
      <c r="AF119" s="9"/>
      <c r="AG119" s="9"/>
      <c r="AH119" s="20"/>
    </row>
    <row r="120" spans="1:35" s="18" customFormat="1" ht="24.95" customHeight="1" x14ac:dyDescent="0.25">
      <c r="A120" s="1"/>
      <c r="B120" s="6"/>
      <c r="C120" s="6"/>
      <c r="D120" s="6"/>
      <c r="E120" s="1"/>
      <c r="F120" s="6"/>
      <c r="G120" s="6"/>
      <c r="H120" s="6"/>
      <c r="I120" s="6"/>
      <c r="J120" s="3"/>
      <c r="K120" s="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7"/>
      <c r="AC120" s="8"/>
      <c r="AD120" s="3"/>
      <c r="AE120" s="9"/>
      <c r="AF120" s="9"/>
      <c r="AG120" s="9"/>
      <c r="AH120" s="20"/>
    </row>
    <row r="121" spans="1:35" s="18" customFormat="1" ht="24.95" customHeight="1" x14ac:dyDescent="0.25">
      <c r="A121" s="1"/>
      <c r="B121" s="6"/>
      <c r="C121" s="6"/>
      <c r="D121" s="6"/>
      <c r="E121" s="1"/>
      <c r="F121" s="6"/>
      <c r="G121" s="6"/>
      <c r="H121" s="6"/>
      <c r="I121" s="6"/>
      <c r="J121" s="3"/>
      <c r="K121" s="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7"/>
      <c r="AC121" s="8"/>
      <c r="AD121" s="3"/>
      <c r="AE121" s="9"/>
      <c r="AF121" s="9"/>
      <c r="AG121" s="9"/>
      <c r="AH121" s="20"/>
    </row>
    <row r="122" spans="1:35" s="18" customFormat="1" ht="24.95" customHeight="1" x14ac:dyDescent="0.25">
      <c r="A122" s="1"/>
      <c r="B122" s="6"/>
      <c r="C122" s="6"/>
      <c r="D122" s="6"/>
      <c r="E122" s="1"/>
      <c r="F122" s="6"/>
      <c r="G122" s="6"/>
      <c r="H122" s="6"/>
      <c r="I122" s="6"/>
      <c r="J122" s="3"/>
      <c r="K122" s="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7"/>
      <c r="AC122" s="8"/>
      <c r="AD122" s="3"/>
      <c r="AE122" s="9"/>
      <c r="AF122" s="9"/>
      <c r="AG122" s="9"/>
      <c r="AH122" s="20"/>
    </row>
    <row r="123" spans="1:35" s="18" customFormat="1" ht="24.95" customHeight="1" x14ac:dyDescent="0.25">
      <c r="A123" s="1"/>
      <c r="B123" s="6"/>
      <c r="C123" s="6"/>
      <c r="D123" s="6"/>
      <c r="E123" s="1"/>
      <c r="F123" s="6"/>
      <c r="G123" s="6"/>
      <c r="H123" s="6"/>
      <c r="I123" s="6"/>
      <c r="J123" s="3"/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7"/>
      <c r="AC123" s="8"/>
      <c r="AD123" s="3"/>
      <c r="AE123" s="9"/>
      <c r="AF123" s="9"/>
      <c r="AG123" s="9"/>
      <c r="AH123" s="20"/>
    </row>
    <row r="124" spans="1:35" s="18" customFormat="1" ht="24.95" customHeight="1" x14ac:dyDescent="0.25">
      <c r="A124" s="1"/>
      <c r="B124" s="6"/>
      <c r="C124" s="6"/>
      <c r="D124" s="6"/>
      <c r="E124" s="1"/>
      <c r="F124" s="6"/>
      <c r="G124" s="6"/>
      <c r="H124" s="6"/>
      <c r="I124" s="6"/>
      <c r="J124" s="3"/>
      <c r="K124" s="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7"/>
      <c r="AC124" s="8"/>
      <c r="AD124" s="3"/>
      <c r="AE124" s="9"/>
      <c r="AF124" s="9"/>
      <c r="AG124" s="9"/>
      <c r="AH124" s="20"/>
    </row>
    <row r="125" spans="1:35" s="18" customFormat="1" ht="24.95" customHeight="1" x14ac:dyDescent="0.25">
      <c r="A125" s="1"/>
      <c r="B125" s="6"/>
      <c r="C125" s="6"/>
      <c r="D125" s="6"/>
      <c r="E125" s="1"/>
      <c r="F125" s="6"/>
      <c r="G125" s="6"/>
      <c r="H125" s="6"/>
      <c r="I125" s="6"/>
      <c r="J125" s="3"/>
      <c r="K125" s="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7"/>
      <c r="AC125" s="8"/>
      <c r="AD125" s="3"/>
      <c r="AE125" s="9"/>
      <c r="AF125" s="9"/>
      <c r="AG125" s="9"/>
      <c r="AH125" s="20"/>
    </row>
    <row r="126" spans="1:35" ht="80.25" customHeight="1" x14ac:dyDescent="0.25">
      <c r="AH126" s="5"/>
      <c r="AI126" s="9"/>
    </row>
    <row r="127" spans="1:35" s="6" customFormat="1" ht="24.95" customHeight="1" x14ac:dyDescent="0.25">
      <c r="A127" s="1"/>
      <c r="E127" s="1"/>
      <c r="J127" s="3"/>
      <c r="K127" s="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7"/>
      <c r="AC127" s="8"/>
      <c r="AD127" s="3"/>
      <c r="AE127" s="9"/>
      <c r="AF127" s="9"/>
      <c r="AG127" s="9"/>
      <c r="AI127" s="11"/>
    </row>
    <row r="128" spans="1:35" s="18" customFormat="1" ht="24.95" customHeight="1" x14ac:dyDescent="0.25">
      <c r="A128" s="1"/>
      <c r="B128" s="6"/>
      <c r="C128" s="6"/>
      <c r="D128" s="6"/>
      <c r="E128" s="1"/>
      <c r="F128" s="6"/>
      <c r="G128" s="6"/>
      <c r="H128" s="6"/>
      <c r="I128" s="6"/>
      <c r="J128" s="3"/>
      <c r="K128" s="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7"/>
      <c r="AC128" s="8"/>
      <c r="AD128" s="3"/>
      <c r="AE128" s="9"/>
      <c r="AF128" s="9"/>
      <c r="AG128" s="9"/>
      <c r="AI128" s="20"/>
    </row>
    <row r="129" spans="1:35" s="17" customFormat="1" ht="24.95" customHeight="1" x14ac:dyDescent="0.25">
      <c r="A129" s="1"/>
      <c r="B129" s="6"/>
      <c r="C129" s="6"/>
      <c r="D129" s="6"/>
      <c r="E129" s="1"/>
      <c r="F129" s="6"/>
      <c r="G129" s="6"/>
      <c r="H129" s="6"/>
      <c r="I129" s="6"/>
      <c r="J129" s="3"/>
      <c r="K129" s="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7"/>
      <c r="AC129" s="8"/>
      <c r="AD129" s="3"/>
      <c r="AE129" s="9"/>
      <c r="AF129" s="9"/>
      <c r="AG129" s="9"/>
      <c r="AI129" s="24"/>
    </row>
    <row r="130" spans="1:35" s="18" customFormat="1" ht="24.95" customHeight="1" x14ac:dyDescent="0.25">
      <c r="A130" s="1"/>
      <c r="B130" s="6"/>
      <c r="C130" s="6"/>
      <c r="D130" s="6"/>
      <c r="E130" s="1"/>
      <c r="F130" s="6"/>
      <c r="G130" s="6"/>
      <c r="H130" s="6"/>
      <c r="I130" s="6"/>
      <c r="J130" s="3"/>
      <c r="K130" s="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7"/>
      <c r="AC130" s="8"/>
      <c r="AD130" s="3"/>
      <c r="AE130" s="9"/>
      <c r="AF130" s="9"/>
      <c r="AG130" s="9"/>
      <c r="AH130" s="19"/>
      <c r="AI130" s="20"/>
    </row>
    <row r="131" spans="1:35" s="18" customFormat="1" ht="24.95" customHeight="1" x14ac:dyDescent="0.25">
      <c r="A131" s="1"/>
      <c r="B131" s="6"/>
      <c r="C131" s="6"/>
      <c r="D131" s="6"/>
      <c r="E131" s="1"/>
      <c r="F131" s="6"/>
      <c r="G131" s="6"/>
      <c r="H131" s="6"/>
      <c r="I131" s="6"/>
      <c r="J131" s="3"/>
      <c r="K131" s="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7"/>
      <c r="AC131" s="8"/>
      <c r="AD131" s="3"/>
      <c r="AE131" s="9"/>
      <c r="AF131" s="9"/>
      <c r="AG131" s="9"/>
      <c r="AH131" s="19"/>
      <c r="AI131" s="20"/>
    </row>
    <row r="132" spans="1:35" s="35" customFormat="1" ht="45" customHeight="1" x14ac:dyDescent="0.25">
      <c r="A132" s="1"/>
      <c r="B132" s="6"/>
      <c r="C132" s="6"/>
      <c r="D132" s="6"/>
      <c r="E132" s="1"/>
      <c r="F132" s="6"/>
      <c r="G132" s="6"/>
      <c r="H132" s="6"/>
      <c r="I132" s="6"/>
      <c r="J132" s="3"/>
      <c r="K132" s="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7"/>
      <c r="AC132" s="8"/>
      <c r="AD132" s="3"/>
      <c r="AE132" s="9"/>
      <c r="AF132" s="9"/>
      <c r="AG132" s="9"/>
      <c r="AH132" s="33"/>
      <c r="AI132" s="34"/>
    </row>
    <row r="133" spans="1:35" s="35" customFormat="1" ht="25.5" customHeight="1" x14ac:dyDescent="0.25">
      <c r="A133" s="1"/>
      <c r="B133" s="6"/>
      <c r="C133" s="6"/>
      <c r="D133" s="6"/>
      <c r="E133" s="1"/>
      <c r="F133" s="6"/>
      <c r="G133" s="6"/>
      <c r="H133" s="6"/>
      <c r="I133" s="6"/>
      <c r="J133" s="3"/>
      <c r="K133" s="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7"/>
      <c r="AC133" s="8"/>
      <c r="AD133" s="3"/>
      <c r="AE133" s="9"/>
      <c r="AF133" s="9"/>
      <c r="AG133" s="9"/>
      <c r="AH133" s="33"/>
      <c r="AI133" s="34"/>
    </row>
    <row r="134" spans="1:35" s="15" customFormat="1" ht="25.5" customHeight="1" x14ac:dyDescent="0.25">
      <c r="A134" s="1"/>
      <c r="B134" s="6"/>
      <c r="C134" s="6"/>
      <c r="D134" s="6"/>
      <c r="E134" s="1"/>
      <c r="F134" s="6"/>
      <c r="G134" s="6"/>
      <c r="H134" s="6"/>
      <c r="I134" s="6"/>
      <c r="J134" s="3"/>
      <c r="K134" s="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7"/>
      <c r="AC134" s="8"/>
      <c r="AD134" s="3"/>
      <c r="AE134" s="9"/>
      <c r="AF134" s="9"/>
      <c r="AG134" s="9"/>
      <c r="AH134" s="25"/>
      <c r="AI134" s="25"/>
    </row>
    <row r="135" spans="1:35" ht="25.5" customHeight="1" x14ac:dyDescent="0.25"/>
    <row r="136" spans="1:35" ht="25.5" customHeight="1" x14ac:dyDescent="0.25"/>
    <row r="137" spans="1:35" ht="25.5" customHeight="1" x14ac:dyDescent="0.25"/>
  </sheetData>
  <mergeCells count="19">
    <mergeCell ref="A5:A6"/>
    <mergeCell ref="B5:F5"/>
    <mergeCell ref="G5:G6"/>
    <mergeCell ref="H5:H6"/>
    <mergeCell ref="I5:I6"/>
    <mergeCell ref="P5:R5"/>
    <mergeCell ref="AB5:AB6"/>
    <mergeCell ref="AC5:AC6"/>
    <mergeCell ref="B3:E3"/>
    <mergeCell ref="AD5:AD6"/>
    <mergeCell ref="J5:J6"/>
    <mergeCell ref="K5:K6"/>
    <mergeCell ref="L5:L6"/>
    <mergeCell ref="M5:M6"/>
    <mergeCell ref="N5:O5"/>
    <mergeCell ref="S5:U5"/>
    <mergeCell ref="Z5:Z6"/>
    <mergeCell ref="AA5:AA6"/>
    <mergeCell ref="V5:X5"/>
  </mergeCells>
  <pageMargins left="0.27559055118110237" right="0.23622047244094491" top="0.19685039370078741" bottom="0.19685039370078741" header="0.15748031496062992" footer="0.11811023622047245"/>
  <pageSetup paperSize="8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AP-Konsulting</dc:creator>
  <cp:lastModifiedBy>MirkaS</cp:lastModifiedBy>
  <cp:lastPrinted>2016-11-02T12:07:55Z</cp:lastPrinted>
  <dcterms:created xsi:type="dcterms:W3CDTF">2014-08-14T08:50:40Z</dcterms:created>
  <dcterms:modified xsi:type="dcterms:W3CDTF">2016-11-02T12:08:31Z</dcterms:modified>
</cp:coreProperties>
</file>